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Бюджет!$A$7:$G$56</definedName>
    <definedName name="APPT" localSheetId="0">Бюджет!$A$15</definedName>
    <definedName name="FIO" localSheetId="0">Бюджет!$G$15</definedName>
    <definedName name="LAST_CELL" localSheetId="0">Бюджет!#REF!</definedName>
    <definedName name="SIGN" localSheetId="0">Бюджет!$A$15:$G$16</definedName>
  </definedNames>
  <calcPr calcId="144525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8" i="1"/>
</calcChain>
</file>

<file path=xl/sharedStrings.xml><?xml version="1.0" encoding="utf-8"?>
<sst xmlns="http://schemas.openxmlformats.org/spreadsheetml/2006/main" count="144" uniqueCount="74">
  <si>
    <t>Финансовое управление администрации Краснотуранского района</t>
  </si>
  <si>
    <t>(наименование организации)</t>
  </si>
  <si>
    <t>Раздел</t>
  </si>
  <si>
    <t>Подраздел</t>
  </si>
  <si>
    <t>Наименование кода</t>
  </si>
  <si>
    <t>01</t>
  </si>
  <si>
    <t>ОБЩЕГОСУДАРСТВЕННЫЕ ВОПРОСЫ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</si>
  <si>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</si>
  <si>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</si>
  <si>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</si>
  <si>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</si>
  <si>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</si>
  <si>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</si>
  <si>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</si>
  <si>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</si>
  <si>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</si>
  <si>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</si>
  <si>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</t>
  </si>
  <si>
    <t>Обеспечение проведения выборов и референдумов</t>
  </si>
  <si>
    <t>11</t>
  </si>
  <si>
    <t>Резервные фонды</t>
  </si>
  <si>
    <t>13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</si>
  <si>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</si>
  <si>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</si>
  <si>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</si>
  <si>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</si>
  <si>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</si>
  <si>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</si>
  <si>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</si>
  <si>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Сельское хозяйство и рыболовство</t>
  </si>
  <si>
    <t>08</t>
  </si>
  <si>
    <t>Транспорт</t>
  </si>
  <si>
    <t>12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</si>
  <si>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</si>
  <si>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</si>
  <si>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</si>
  <si>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</si>
  <si>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</si>
  <si>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</si>
  <si>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</si>
  <si>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</si>
  <si>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</si>
  <si>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</si>
  <si>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</si>
  <si>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</si>
  <si>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</si>
  <si>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</si>
  <si>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09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</si>
  <si>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</si>
  <si>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</si>
  <si>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</si>
  <si>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</si>
  <si>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</si>
  <si>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</si>
  <si>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</si>
  <si>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</si>
  <si>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</si>
  <si>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</si>
  <si>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</si>
  <si>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</si>
  <si>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</si>
  <si>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</si>
  <si>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14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</si>
  <si>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</si>
  <si>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</si>
  <si>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</si>
  <si>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Краевые выплаты 4800</t>
  </si>
  <si>
    <t>Итого</t>
  </si>
  <si>
    <t>Ассигнования  2024 год</t>
  </si>
  <si>
    <t>Исполнение на 01.10.2024 года</t>
  </si>
  <si>
    <t>Исполнение на 01.10.2023 года</t>
  </si>
  <si>
    <t>% исполнения на 01.10.2024 г.</t>
  </si>
  <si>
    <t>Отчет об исполнении районного бюджета на 01.10. 2024г</t>
  </si>
  <si>
    <t xml:space="preserve">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</si>
</sst>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0.0"/>
  </numFmts>
  <fonts count="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9"/>
      <name val="Arial Cyr"/>
    </font>
    <font>
      <sz val="9"/>
      <name val="Arial Cyr"/>
    </font>
    <font>
      <sz val="9"/>
      <name val="Arial"/>
      <family val="2"/>
      <charset val="204"/>
    </font>
    <font>
      <b/>
      <sz val="8.5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5" fontId="3" fillId="0" borderId="0" xfId="0" applyNumberFormat="1" applyFont="1" applyBorder="1" applyAlignment="1" applyProtection="1">
      <alignment horizontal="center"/>
    </xf>
    <xf numFmtId="49" fontId="5" fillId="2" borderId="1" xfId="0" applyNumberFormat="1" applyFont="1" applyFill="1" applyBorder="1" applyAlignment="1" applyProtection="1">
      <alignment horizontal="right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left"/>
    </xf>
    <xf numFmtId="4" fontId="6" fillId="0" borderId="1" xfId="0" applyNumberFormat="1" applyFont="1" applyBorder="1" applyAlignment="1" applyProtection="1">
      <alignment horizontal="right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 wrapText="1"/>
    </xf>
    <xf numFmtId="165" fontId="0" fillId="0" borderId="0" xfId="0" applyNumberFormat="1" applyAlignment="1">
      <alignment horizontal="center"/>
    </xf>
    <xf numFmtId="4" fontId="5" fillId="0" borderId="1" xfId="0" applyNumberFormat="1" applyFont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165" fontId="8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6"/>
  <sheetViews>
    <sheetView showGridLines="0" tabSelected="1" workbookViewId="0">
      <selection activeCell="A6" sqref="A6"/>
    </sheetView>
  </sheetViews>
  <sheetFormatPr defaultRowHeight="12.75" customHeight="1" outlineLevelRow="1" x14ac:dyDescent="0.2"/>
  <cols>
    <col min="1" max="1" width="10.28515625" customWidth="1"/>
    <col min="2" max="2" width="12.28515625" customWidth="1"/>
    <col min="3" max="3" width="30.7109375" customWidth="1"/>
    <col min="4" max="6" width="15.42578125" customWidth="1"/>
    <col min="7" max="7" width="19.7109375" style="20" customWidth="1"/>
  </cols>
  <sheetData>
    <row r="1" spans="1:7" x14ac:dyDescent="0.2">
      <c r="A1" s="28" t="s">
        <v>0</v>
      </c>
      <c r="B1" s="28"/>
      <c r="C1" s="28"/>
      <c r="D1" s="28"/>
      <c r="E1" s="28"/>
      <c r="F1" s="28"/>
      <c r="G1" s="28"/>
    </row>
    <row r="2" spans="1:7" x14ac:dyDescent="0.2">
      <c r="A2" s="2" t="s">
        <v>1</v>
      </c>
      <c r="B2" s="1"/>
      <c r="C2" s="1"/>
      <c r="D2" s="1"/>
      <c r="E2" s="1"/>
      <c r="F2" s="1"/>
      <c r="G2" s="18"/>
    </row>
    <row r="3" spans="1:7" ht="14.25" x14ac:dyDescent="0.2">
      <c r="A3" s="3"/>
      <c r="B3" s="4"/>
      <c r="C3" s="4"/>
      <c r="D3" s="4"/>
      <c r="E3" s="4"/>
      <c r="F3" s="4"/>
      <c r="G3" s="8"/>
    </row>
    <row r="4" spans="1:7" ht="14.25" x14ac:dyDescent="0.2">
      <c r="A4" s="3" t="s">
        <v>72</v>
      </c>
      <c r="B4" s="4"/>
      <c r="C4" s="4"/>
      <c r="D4" s="4"/>
      <c r="E4" s="5"/>
      <c r="F4" s="5"/>
      <c r="G4" s="8"/>
    </row>
    <row r="5" spans="1:7" x14ac:dyDescent="0.2">
      <c r="A5" s="29"/>
      <c r="B5" s="30"/>
      <c r="C5" s="30"/>
      <c r="D5" s="30"/>
      <c r="E5" s="30"/>
      <c r="F5" s="30"/>
      <c r="G5" s="30"/>
    </row>
    <row r="6" spans="1:7" x14ac:dyDescent="0.2">
      <c r="A6" s="6" t="s">
        <v>73</v>
      </c>
      <c r="B6" s="6"/>
      <c r="C6" s="6"/>
      <c r="D6" s="6"/>
      <c r="E6" s="6"/>
      <c r="F6" s="6"/>
      <c r="G6" s="19"/>
    </row>
    <row r="7" spans="1:7" ht="38.25" customHeight="1" x14ac:dyDescent="0.2">
      <c r="A7" s="7" t="s">
        <v>2</v>
      </c>
      <c r="B7" s="7" t="s">
        <v>3</v>
      </c>
      <c r="C7" s="7" t="s">
        <v>4</v>
      </c>
      <c r="D7" s="7" t="s">
        <v>68</v>
      </c>
      <c r="E7" s="7" t="s">
        <v>69</v>
      </c>
      <c r="F7" s="7" t="s">
        <v>70</v>
      </c>
      <c r="G7" s="27" t="s">
        <v>71</v>
      </c>
    </row>
    <row r="8" spans="1:7" ht="24" x14ac:dyDescent="0.2">
      <c r="A8" s="9" t="s">
        <v>5</v>
      </c>
      <c r="B8" s="10"/>
      <c r="C8" s="10" t="s">
        <v>6</v>
      </c>
      <c r="D8" s="11">
        <v>89598692.25</v>
      </c>
      <c r="E8" s="11">
        <v>58574896.200000003</v>
      </c>
      <c r="F8" s="26">
        <v>72575336.230000004</v>
      </c>
      <c r="G8" s="15">
        <f>E8/D8*100</f>
        <v>65.374722252154299</v>
      </c>
    </row>
    <row r="9" spans="1:7" ht="45" outlineLevel="1" x14ac:dyDescent="0.2">
      <c r="A9" s="12" t="s">
        <v>5</v>
      </c>
      <c r="B9" s="12" t="s">
        <v>7</v>
      </c>
      <c r="C9" s="12" t="s">
        <v>8</v>
      </c>
      <c r="D9" s="14">
        <v>2246609.7999999998</v>
      </c>
      <c r="E9" s="14">
        <v>1555096.98</v>
      </c>
      <c r="F9" s="23">
        <v>2063799.69</v>
      </c>
      <c r="G9" s="16">
        <f t="shared" ref="G9:G56" si="0">E9/D9*100</f>
        <v>69.219718528780575</v>
      </c>
    </row>
    <row r="10" spans="1:7" ht="56.25" outlineLevel="1" x14ac:dyDescent="0.2">
      <c r="A10" s="12" t="s">
        <v>5</v>
      </c>
      <c r="B10" s="12" t="s">
        <v>9</v>
      </c>
      <c r="C10" s="12" t="s">
        <v>10</v>
      </c>
      <c r="D10" s="14">
        <v>4890146</v>
      </c>
      <c r="E10" s="14">
        <v>3560154.17</v>
      </c>
      <c r="F10" s="23">
        <v>4806703.3499999996</v>
      </c>
      <c r="G10" s="16">
        <f t="shared" si="0"/>
        <v>72.802615095745608</v>
      </c>
    </row>
    <row r="11" spans="1:7" ht="56.25" outlineLevel="1" x14ac:dyDescent="0.2">
      <c r="A11" s="12" t="s">
        <v>5</v>
      </c>
      <c r="B11" s="12" t="s">
        <v>11</v>
      </c>
      <c r="C11" s="12" t="s">
        <v>12</v>
      </c>
      <c r="D11" s="14">
        <v>53179886.630000003</v>
      </c>
      <c r="E11" s="14">
        <v>36015274.149999999</v>
      </c>
      <c r="F11" s="23">
        <v>47253015.689999998</v>
      </c>
      <c r="G11" s="16">
        <f t="shared" si="0"/>
        <v>67.723488018274466</v>
      </c>
    </row>
    <row r="12" spans="1:7" outlineLevel="1" x14ac:dyDescent="0.2">
      <c r="A12" s="12" t="s">
        <v>5</v>
      </c>
      <c r="B12" s="12" t="s">
        <v>13</v>
      </c>
      <c r="C12" s="12" t="s">
        <v>14</v>
      </c>
      <c r="D12" s="14">
        <v>7200</v>
      </c>
      <c r="E12" s="14">
        <v>7200</v>
      </c>
      <c r="F12" s="23">
        <v>2200</v>
      </c>
      <c r="G12" s="16">
        <f t="shared" si="0"/>
        <v>100</v>
      </c>
    </row>
    <row r="13" spans="1:7" ht="56.25" outlineLevel="1" x14ac:dyDescent="0.2">
      <c r="A13" s="12" t="s">
        <v>5</v>
      </c>
      <c r="B13" s="12" t="s">
        <v>15</v>
      </c>
      <c r="C13" s="12" t="s">
        <v>16</v>
      </c>
      <c r="D13" s="14">
        <v>14663788.85</v>
      </c>
      <c r="E13" s="14">
        <v>10479643.460000001</v>
      </c>
      <c r="F13" s="23">
        <v>12879520.449999999</v>
      </c>
      <c r="G13" s="16">
        <f t="shared" si="0"/>
        <v>71.466137211870731</v>
      </c>
    </row>
    <row r="14" spans="1:7" ht="22.5" outlineLevel="1" x14ac:dyDescent="0.2">
      <c r="A14" s="12" t="s">
        <v>5</v>
      </c>
      <c r="B14" s="12" t="s">
        <v>17</v>
      </c>
      <c r="C14" s="12" t="s">
        <v>18</v>
      </c>
      <c r="D14" s="14">
        <v>3538400</v>
      </c>
      <c r="E14" s="14">
        <v>3538313</v>
      </c>
      <c r="F14" s="23">
        <v>5570097.0499999998</v>
      </c>
      <c r="G14" s="16">
        <f t="shared" si="0"/>
        <v>99.997541261587159</v>
      </c>
    </row>
    <row r="15" spans="1:7" outlineLevel="1" x14ac:dyDescent="0.2">
      <c r="A15" s="22" t="s">
        <v>5</v>
      </c>
      <c r="B15" s="22" t="s">
        <v>19</v>
      </c>
      <c r="C15" s="22" t="s">
        <v>20</v>
      </c>
      <c r="D15" s="23">
        <v>590000</v>
      </c>
      <c r="E15" s="23">
        <v>0</v>
      </c>
      <c r="F15" s="24">
        <v>0</v>
      </c>
      <c r="G15" s="25">
        <f t="shared" si="0"/>
        <v>0</v>
      </c>
    </row>
    <row r="16" spans="1:7" ht="22.5" outlineLevel="1" x14ac:dyDescent="0.2">
      <c r="A16" s="22" t="s">
        <v>5</v>
      </c>
      <c r="B16" s="22" t="s">
        <v>21</v>
      </c>
      <c r="C16" s="22" t="s">
        <v>22</v>
      </c>
      <c r="D16" s="23">
        <v>10482660.970000001</v>
      </c>
      <c r="E16" s="23">
        <v>3419214.44</v>
      </c>
      <c r="F16" s="24">
        <v>0</v>
      </c>
      <c r="G16" s="25">
        <f t="shared" si="0"/>
        <v>32.617810017755438</v>
      </c>
    </row>
    <row r="17" spans="1:7" x14ac:dyDescent="0.2">
      <c r="A17" s="9" t="s">
        <v>7</v>
      </c>
      <c r="B17" s="10"/>
      <c r="C17" s="10" t="s">
        <v>23</v>
      </c>
      <c r="D17" s="11">
        <v>2107500</v>
      </c>
      <c r="E17" s="11">
        <v>1580625</v>
      </c>
      <c r="F17" s="26">
        <v>1606639.61</v>
      </c>
      <c r="G17" s="15">
        <f t="shared" si="0"/>
        <v>75</v>
      </c>
    </row>
    <row r="18" spans="1:7" ht="22.5" outlineLevel="1" x14ac:dyDescent="0.2">
      <c r="A18" s="12" t="s">
        <v>7</v>
      </c>
      <c r="B18" s="12" t="s">
        <v>9</v>
      </c>
      <c r="C18" s="12" t="s">
        <v>24</v>
      </c>
      <c r="D18" s="14">
        <v>2107500</v>
      </c>
      <c r="E18" s="14">
        <v>1580625</v>
      </c>
      <c r="F18" s="23">
        <v>1606639.61</v>
      </c>
      <c r="G18" s="16">
        <f t="shared" si="0"/>
        <v>75</v>
      </c>
    </row>
    <row r="19" spans="1:7" ht="36" x14ac:dyDescent="0.2">
      <c r="A19" s="9" t="s">
        <v>9</v>
      </c>
      <c r="B19" s="10"/>
      <c r="C19" s="10" t="s">
        <v>25</v>
      </c>
      <c r="D19" s="11">
        <v>7411591.9500000002</v>
      </c>
      <c r="E19" s="11">
        <v>5780407.9500000002</v>
      </c>
      <c r="F19" s="26">
        <v>6604719.9500000002</v>
      </c>
      <c r="G19" s="15">
        <f t="shared" si="0"/>
        <v>77.9914489221172</v>
      </c>
    </row>
    <row r="20" spans="1:7" ht="45" outlineLevel="1" x14ac:dyDescent="0.2">
      <c r="A20" s="12" t="s">
        <v>9</v>
      </c>
      <c r="B20" s="12" t="s">
        <v>26</v>
      </c>
      <c r="C20" s="12" t="s">
        <v>27</v>
      </c>
      <c r="D20" s="14">
        <v>7411591.9500000002</v>
      </c>
      <c r="E20" s="14">
        <v>5780407.9500000002</v>
      </c>
      <c r="F20" s="23">
        <v>6604719.9500000002</v>
      </c>
      <c r="G20" s="16">
        <f t="shared" si="0"/>
        <v>77.9914489221172</v>
      </c>
    </row>
    <row r="21" spans="1:7" x14ac:dyDescent="0.2">
      <c r="A21" s="9" t="s">
        <v>11</v>
      </c>
      <c r="B21" s="10"/>
      <c r="C21" s="10" t="s">
        <v>28</v>
      </c>
      <c r="D21" s="11">
        <v>29945890.719999999</v>
      </c>
      <c r="E21" s="11">
        <v>15910641.75</v>
      </c>
      <c r="F21" s="26">
        <v>25679274.59</v>
      </c>
      <c r="G21" s="15">
        <f t="shared" si="0"/>
        <v>53.131302383915205</v>
      </c>
    </row>
    <row r="22" spans="1:7" outlineLevel="1" x14ac:dyDescent="0.2">
      <c r="A22" s="12" t="s">
        <v>11</v>
      </c>
      <c r="B22" s="12" t="s">
        <v>13</v>
      </c>
      <c r="C22" s="12" t="s">
        <v>29</v>
      </c>
      <c r="D22" s="14">
        <v>8147860.2800000003</v>
      </c>
      <c r="E22" s="14">
        <v>4164843.35</v>
      </c>
      <c r="F22" s="23">
        <v>5471558.0300000003</v>
      </c>
      <c r="G22" s="16">
        <f t="shared" si="0"/>
        <v>51.115792451954022</v>
      </c>
    </row>
    <row r="23" spans="1:7" outlineLevel="1" x14ac:dyDescent="0.2">
      <c r="A23" s="12" t="s">
        <v>11</v>
      </c>
      <c r="B23" s="12" t="s">
        <v>30</v>
      </c>
      <c r="C23" s="12" t="s">
        <v>31</v>
      </c>
      <c r="D23" s="14">
        <v>19100130.440000001</v>
      </c>
      <c r="E23" s="14">
        <v>10867898.4</v>
      </c>
      <c r="F23" s="23">
        <v>17598636.559999999</v>
      </c>
      <c r="G23" s="16">
        <f t="shared" si="0"/>
        <v>56.89960303747538</v>
      </c>
    </row>
    <row r="24" spans="1:7" ht="22.5" outlineLevel="1" x14ac:dyDescent="0.2">
      <c r="A24" s="12" t="s">
        <v>11</v>
      </c>
      <c r="B24" s="12" t="s">
        <v>32</v>
      </c>
      <c r="C24" s="12" t="s">
        <v>33</v>
      </c>
      <c r="D24" s="14">
        <v>2697900</v>
      </c>
      <c r="E24" s="14">
        <v>877900</v>
      </c>
      <c r="F24" s="23">
        <v>2609080</v>
      </c>
      <c r="G24" s="16">
        <f t="shared" si="0"/>
        <v>32.540123799992585</v>
      </c>
    </row>
    <row r="25" spans="1:7" ht="24" x14ac:dyDescent="0.2">
      <c r="A25" s="9" t="s">
        <v>13</v>
      </c>
      <c r="B25" s="10"/>
      <c r="C25" s="10" t="s">
        <v>34</v>
      </c>
      <c r="D25" s="11">
        <v>70844427.090000004</v>
      </c>
      <c r="E25" s="11">
        <v>15526075.810000001</v>
      </c>
      <c r="F25" s="26">
        <v>23491207.010000002</v>
      </c>
      <c r="G25" s="15">
        <f t="shared" si="0"/>
        <v>21.915733456741542</v>
      </c>
    </row>
    <row r="26" spans="1:7" outlineLevel="1" x14ac:dyDescent="0.2">
      <c r="A26" s="12" t="s">
        <v>13</v>
      </c>
      <c r="B26" s="12" t="s">
        <v>7</v>
      </c>
      <c r="C26" s="12" t="s">
        <v>35</v>
      </c>
      <c r="D26" s="14">
        <v>11655400</v>
      </c>
      <c r="E26" s="14">
        <v>7173400</v>
      </c>
      <c r="F26" s="23">
        <v>9074399</v>
      </c>
      <c r="G26" s="16">
        <f t="shared" si="0"/>
        <v>61.545721296566406</v>
      </c>
    </row>
    <row r="27" spans="1:7" outlineLevel="1" x14ac:dyDescent="0.2">
      <c r="A27" s="12" t="s">
        <v>13</v>
      </c>
      <c r="B27" s="12" t="s">
        <v>9</v>
      </c>
      <c r="C27" s="12" t="s">
        <v>36</v>
      </c>
      <c r="D27" s="14">
        <v>6406000</v>
      </c>
      <c r="E27" s="14">
        <v>0</v>
      </c>
      <c r="F27" s="23">
        <v>3950000</v>
      </c>
      <c r="G27" s="16">
        <f t="shared" si="0"/>
        <v>0</v>
      </c>
    </row>
    <row r="28" spans="1:7" ht="22.5" outlineLevel="1" x14ac:dyDescent="0.2">
      <c r="A28" s="12" t="s">
        <v>13</v>
      </c>
      <c r="B28" s="12" t="s">
        <v>13</v>
      </c>
      <c r="C28" s="12" t="s">
        <v>37</v>
      </c>
      <c r="D28" s="14">
        <v>52783027.090000004</v>
      </c>
      <c r="E28" s="14">
        <v>8352675.8099999996</v>
      </c>
      <c r="F28" s="23">
        <v>10466808.01</v>
      </c>
      <c r="G28" s="16">
        <f t="shared" si="0"/>
        <v>15.824548667430358</v>
      </c>
    </row>
    <row r="29" spans="1:7" x14ac:dyDescent="0.2">
      <c r="A29" s="9" t="s">
        <v>15</v>
      </c>
      <c r="B29" s="10"/>
      <c r="C29" s="10" t="s">
        <v>38</v>
      </c>
      <c r="D29" s="11">
        <v>3533327.28</v>
      </c>
      <c r="E29" s="11">
        <v>798168.69</v>
      </c>
      <c r="F29" s="26">
        <v>5254946.1900000004</v>
      </c>
      <c r="G29" s="15">
        <f t="shared" si="0"/>
        <v>22.589718606536781</v>
      </c>
    </row>
    <row r="30" spans="1:7" ht="22.5" outlineLevel="1" x14ac:dyDescent="0.2">
      <c r="A30" s="12" t="s">
        <v>15</v>
      </c>
      <c r="B30" s="12" t="s">
        <v>9</v>
      </c>
      <c r="C30" s="12" t="s">
        <v>39</v>
      </c>
      <c r="D30" s="14">
        <v>1081600</v>
      </c>
      <c r="E30" s="14">
        <v>630168.68999999994</v>
      </c>
      <c r="F30" s="23">
        <v>1027159.06</v>
      </c>
      <c r="G30" s="16">
        <f t="shared" si="0"/>
        <v>58.262637758875734</v>
      </c>
    </row>
    <row r="31" spans="1:7" ht="22.5" outlineLevel="1" x14ac:dyDescent="0.2">
      <c r="A31" s="12" t="s">
        <v>15</v>
      </c>
      <c r="B31" s="12" t="s">
        <v>13</v>
      </c>
      <c r="C31" s="12" t="s">
        <v>40</v>
      </c>
      <c r="D31" s="14">
        <v>2451727.2799999998</v>
      </c>
      <c r="E31" s="14">
        <v>168000</v>
      </c>
      <c r="F31" s="23">
        <v>4227787.13</v>
      </c>
      <c r="G31" s="16">
        <f t="shared" si="0"/>
        <v>6.8523118933521854</v>
      </c>
    </row>
    <row r="32" spans="1:7" x14ac:dyDescent="0.2">
      <c r="A32" s="9" t="s">
        <v>17</v>
      </c>
      <c r="B32" s="10"/>
      <c r="C32" s="10" t="s">
        <v>41</v>
      </c>
      <c r="D32" s="11">
        <v>764534433.88</v>
      </c>
      <c r="E32" s="11">
        <v>503025363.36000001</v>
      </c>
      <c r="F32" s="26">
        <v>623005170.94000006</v>
      </c>
      <c r="G32" s="15">
        <f t="shared" si="0"/>
        <v>65.794991182693281</v>
      </c>
    </row>
    <row r="33" spans="1:7" outlineLevel="1" x14ac:dyDescent="0.2">
      <c r="A33" s="12" t="s">
        <v>17</v>
      </c>
      <c r="B33" s="12" t="s">
        <v>5</v>
      </c>
      <c r="C33" s="12" t="s">
        <v>42</v>
      </c>
      <c r="D33" s="14">
        <v>135516993.5</v>
      </c>
      <c r="E33" s="14">
        <v>98183618.5</v>
      </c>
      <c r="F33" s="23">
        <v>130597482.5</v>
      </c>
      <c r="G33" s="16">
        <f t="shared" si="0"/>
        <v>72.451148718850519</v>
      </c>
    </row>
    <row r="34" spans="1:7" outlineLevel="1" x14ac:dyDescent="0.2">
      <c r="A34" s="12" t="s">
        <v>17</v>
      </c>
      <c r="B34" s="12" t="s">
        <v>7</v>
      </c>
      <c r="C34" s="12" t="s">
        <v>43</v>
      </c>
      <c r="D34" s="14">
        <v>504106168.83999997</v>
      </c>
      <c r="E34" s="14">
        <v>308017507.5</v>
      </c>
      <c r="F34" s="23">
        <v>396534682.30000001</v>
      </c>
      <c r="G34" s="16">
        <f t="shared" si="0"/>
        <v>61.10171359513015</v>
      </c>
    </row>
    <row r="35" spans="1:7" outlineLevel="1" x14ac:dyDescent="0.2">
      <c r="A35" s="12" t="s">
        <v>17</v>
      </c>
      <c r="B35" s="12" t="s">
        <v>9</v>
      </c>
      <c r="C35" s="12" t="s">
        <v>44</v>
      </c>
      <c r="D35" s="14">
        <v>62338074.829999998</v>
      </c>
      <c r="E35" s="14">
        <v>52200150</v>
      </c>
      <c r="F35" s="23">
        <v>43129694.719999999</v>
      </c>
      <c r="G35" s="16">
        <f t="shared" si="0"/>
        <v>83.737186530628705</v>
      </c>
    </row>
    <row r="36" spans="1:7" ht="33.75" outlineLevel="1" x14ac:dyDescent="0.2">
      <c r="A36" s="22" t="s">
        <v>17</v>
      </c>
      <c r="B36" s="22" t="s">
        <v>13</v>
      </c>
      <c r="C36" s="22" t="s">
        <v>45</v>
      </c>
      <c r="D36" s="23">
        <v>25000</v>
      </c>
      <c r="E36" s="23">
        <v>15000</v>
      </c>
      <c r="F36" s="24">
        <v>0</v>
      </c>
      <c r="G36" s="25">
        <f t="shared" si="0"/>
        <v>60</v>
      </c>
    </row>
    <row r="37" spans="1:7" outlineLevel="1" x14ac:dyDescent="0.2">
      <c r="A37" s="12" t="s">
        <v>17</v>
      </c>
      <c r="B37" s="12" t="s">
        <v>17</v>
      </c>
      <c r="C37" s="12" t="s">
        <v>46</v>
      </c>
      <c r="D37" s="14">
        <v>11473472</v>
      </c>
      <c r="E37" s="14">
        <v>8525771</v>
      </c>
      <c r="F37" s="23">
        <v>10357051</v>
      </c>
      <c r="G37" s="16">
        <f t="shared" si="0"/>
        <v>74.308552807728987</v>
      </c>
    </row>
    <row r="38" spans="1:7" ht="22.5" outlineLevel="1" x14ac:dyDescent="0.2">
      <c r="A38" s="12" t="s">
        <v>17</v>
      </c>
      <c r="B38" s="12" t="s">
        <v>47</v>
      </c>
      <c r="C38" s="12" t="s">
        <v>48</v>
      </c>
      <c r="D38" s="14">
        <v>51074724.710000001</v>
      </c>
      <c r="E38" s="14">
        <v>36083316.359999999</v>
      </c>
      <c r="F38" s="23">
        <v>42386260.420000002</v>
      </c>
      <c r="G38" s="16">
        <f t="shared" si="0"/>
        <v>70.648087806404149</v>
      </c>
    </row>
    <row r="39" spans="1:7" x14ac:dyDescent="0.2">
      <c r="A39" s="9" t="s">
        <v>30</v>
      </c>
      <c r="B39" s="10"/>
      <c r="C39" s="10" t="s">
        <v>49</v>
      </c>
      <c r="D39" s="11">
        <v>139387428</v>
      </c>
      <c r="E39" s="11">
        <v>91983670.790000007</v>
      </c>
      <c r="F39" s="26">
        <v>116773799.31</v>
      </c>
      <c r="G39" s="15">
        <f t="shared" si="0"/>
        <v>65.991368167005717</v>
      </c>
    </row>
    <row r="40" spans="1:7" outlineLevel="1" x14ac:dyDescent="0.2">
      <c r="A40" s="12" t="s">
        <v>30</v>
      </c>
      <c r="B40" s="12" t="s">
        <v>5</v>
      </c>
      <c r="C40" s="12" t="s">
        <v>50</v>
      </c>
      <c r="D40" s="14">
        <v>102838650</v>
      </c>
      <c r="E40" s="14">
        <v>66258066</v>
      </c>
      <c r="F40" s="23">
        <v>84009721.200000003</v>
      </c>
      <c r="G40" s="16">
        <f t="shared" si="0"/>
        <v>64.429147990565809</v>
      </c>
    </row>
    <row r="41" spans="1:7" ht="22.5" outlineLevel="1" x14ac:dyDescent="0.2">
      <c r="A41" s="12" t="s">
        <v>30</v>
      </c>
      <c r="B41" s="12" t="s">
        <v>11</v>
      </c>
      <c r="C41" s="12" t="s">
        <v>51</v>
      </c>
      <c r="D41" s="14">
        <v>36548778</v>
      </c>
      <c r="E41" s="14">
        <v>25725604.789999999</v>
      </c>
      <c r="F41" s="23">
        <v>32764078.109999999</v>
      </c>
      <c r="G41" s="16">
        <f t="shared" si="0"/>
        <v>70.387044923909627</v>
      </c>
    </row>
    <row r="42" spans="1:7" x14ac:dyDescent="0.2">
      <c r="A42" s="9" t="s">
        <v>47</v>
      </c>
      <c r="B42" s="10"/>
      <c r="C42" s="10" t="s">
        <v>52</v>
      </c>
      <c r="D42" s="11">
        <v>80169.210000000006</v>
      </c>
      <c r="E42" s="11">
        <v>0</v>
      </c>
      <c r="F42" s="26">
        <v>80173.97</v>
      </c>
      <c r="G42" s="15">
        <f t="shared" si="0"/>
        <v>0</v>
      </c>
    </row>
    <row r="43" spans="1:7" ht="22.5" outlineLevel="1" x14ac:dyDescent="0.2">
      <c r="A43" s="12" t="s">
        <v>47</v>
      </c>
      <c r="B43" s="12" t="s">
        <v>47</v>
      </c>
      <c r="C43" s="12" t="s">
        <v>53</v>
      </c>
      <c r="D43" s="14">
        <v>80169.210000000006</v>
      </c>
      <c r="E43" s="14">
        <v>0</v>
      </c>
      <c r="F43" s="23">
        <v>80173.97</v>
      </c>
      <c r="G43" s="16">
        <f t="shared" si="0"/>
        <v>0</v>
      </c>
    </row>
    <row r="44" spans="1:7" x14ac:dyDescent="0.2">
      <c r="A44" s="9" t="s">
        <v>26</v>
      </c>
      <c r="B44" s="10"/>
      <c r="C44" s="10" t="s">
        <v>54</v>
      </c>
      <c r="D44" s="11">
        <v>46266302.520000003</v>
      </c>
      <c r="E44" s="11">
        <v>24160578.489999998</v>
      </c>
      <c r="F44" s="26">
        <v>30240350.23</v>
      </c>
      <c r="G44" s="15">
        <f t="shared" si="0"/>
        <v>52.220681519894228</v>
      </c>
    </row>
    <row r="45" spans="1:7" outlineLevel="1" x14ac:dyDescent="0.2">
      <c r="A45" s="12" t="s">
        <v>26</v>
      </c>
      <c r="B45" s="12" t="s">
        <v>5</v>
      </c>
      <c r="C45" s="12" t="s">
        <v>55</v>
      </c>
      <c r="D45" s="14">
        <v>8294127.5199999996</v>
      </c>
      <c r="E45" s="14">
        <v>6104195.3799999999</v>
      </c>
      <c r="F45" s="23">
        <v>3957494.18</v>
      </c>
      <c r="G45" s="16">
        <f t="shared" si="0"/>
        <v>73.59659428047955</v>
      </c>
    </row>
    <row r="46" spans="1:7" outlineLevel="1" x14ac:dyDescent="0.2">
      <c r="A46" s="12" t="s">
        <v>26</v>
      </c>
      <c r="B46" s="12" t="s">
        <v>9</v>
      </c>
      <c r="C46" s="12" t="s">
        <v>56</v>
      </c>
      <c r="D46" s="14">
        <v>34492875</v>
      </c>
      <c r="E46" s="14">
        <v>16297637.560000001</v>
      </c>
      <c r="F46" s="23">
        <v>23737371.969999999</v>
      </c>
      <c r="G46" s="16">
        <f t="shared" si="0"/>
        <v>47.249287164378153</v>
      </c>
    </row>
    <row r="47" spans="1:7" outlineLevel="1" x14ac:dyDescent="0.2">
      <c r="A47" s="12" t="s">
        <v>26</v>
      </c>
      <c r="B47" s="12" t="s">
        <v>11</v>
      </c>
      <c r="C47" s="12" t="s">
        <v>57</v>
      </c>
      <c r="D47" s="14">
        <v>2479000</v>
      </c>
      <c r="E47" s="14">
        <v>1090204.75</v>
      </c>
      <c r="F47" s="23">
        <v>1648952.05</v>
      </c>
      <c r="G47" s="16">
        <f t="shared" si="0"/>
        <v>43.977601855586926</v>
      </c>
    </row>
    <row r="48" spans="1:7" ht="22.5" outlineLevel="1" x14ac:dyDescent="0.2">
      <c r="A48" s="12" t="s">
        <v>26</v>
      </c>
      <c r="B48" s="12" t="s">
        <v>15</v>
      </c>
      <c r="C48" s="12" t="s">
        <v>58</v>
      </c>
      <c r="D48" s="14">
        <v>1000300</v>
      </c>
      <c r="E48" s="14">
        <v>668540.80000000005</v>
      </c>
      <c r="F48" s="23">
        <v>896532.03</v>
      </c>
      <c r="G48" s="16">
        <f t="shared" si="0"/>
        <v>66.83402979106269</v>
      </c>
    </row>
    <row r="49" spans="1:7" x14ac:dyDescent="0.2">
      <c r="A49" s="9" t="s">
        <v>19</v>
      </c>
      <c r="B49" s="10"/>
      <c r="C49" s="10" t="s">
        <v>59</v>
      </c>
      <c r="D49" s="11">
        <v>25976036.170000002</v>
      </c>
      <c r="E49" s="11">
        <v>9032868.1699999999</v>
      </c>
      <c r="F49" s="26">
        <v>12464674.279999999</v>
      </c>
      <c r="G49" s="15">
        <f t="shared" si="0"/>
        <v>34.773851217654808</v>
      </c>
    </row>
    <row r="50" spans="1:7" outlineLevel="1" x14ac:dyDescent="0.2">
      <c r="A50" s="12" t="s">
        <v>19</v>
      </c>
      <c r="B50" s="12" t="s">
        <v>5</v>
      </c>
      <c r="C50" s="12" t="s">
        <v>60</v>
      </c>
      <c r="D50" s="14">
        <v>20593600</v>
      </c>
      <c r="E50" s="14">
        <v>8998132</v>
      </c>
      <c r="F50" s="23">
        <v>10845905</v>
      </c>
      <c r="G50" s="16">
        <f t="shared" si="0"/>
        <v>43.693827208453115</v>
      </c>
    </row>
    <row r="51" spans="1:7" outlineLevel="1" x14ac:dyDescent="0.2">
      <c r="A51" s="12" t="s">
        <v>19</v>
      </c>
      <c r="B51" s="12" t="s">
        <v>7</v>
      </c>
      <c r="C51" s="12" t="s">
        <v>61</v>
      </c>
      <c r="D51" s="14">
        <v>5382436.1699999999</v>
      </c>
      <c r="E51" s="14">
        <v>34736.17</v>
      </c>
      <c r="F51" s="23">
        <v>1618769.28</v>
      </c>
      <c r="G51" s="16">
        <f t="shared" si="0"/>
        <v>0.6453614850763757</v>
      </c>
    </row>
    <row r="52" spans="1:7" ht="48" x14ac:dyDescent="0.2">
      <c r="A52" s="9" t="s">
        <v>62</v>
      </c>
      <c r="B52" s="10"/>
      <c r="C52" s="10" t="s">
        <v>63</v>
      </c>
      <c r="D52" s="11">
        <v>144079712.74000001</v>
      </c>
      <c r="E52" s="11">
        <v>99896203</v>
      </c>
      <c r="F52" s="26">
        <v>192334646.77000001</v>
      </c>
      <c r="G52" s="15">
        <f t="shared" si="0"/>
        <v>69.33398262687291</v>
      </c>
    </row>
    <row r="53" spans="1:7" ht="45" outlineLevel="1" x14ac:dyDescent="0.2">
      <c r="A53" s="12" t="s">
        <v>62</v>
      </c>
      <c r="B53" s="12" t="s">
        <v>5</v>
      </c>
      <c r="C53" s="12" t="s">
        <v>64</v>
      </c>
      <c r="D53" s="14">
        <v>74565700</v>
      </c>
      <c r="E53" s="14">
        <v>70262700</v>
      </c>
      <c r="F53" s="14">
        <v>68987400</v>
      </c>
      <c r="G53" s="16">
        <f t="shared" si="0"/>
        <v>94.229250178030924</v>
      </c>
    </row>
    <row r="54" spans="1:7" ht="22.5" outlineLevel="1" x14ac:dyDescent="0.2">
      <c r="A54" s="12" t="s">
        <v>62</v>
      </c>
      <c r="B54" s="12" t="s">
        <v>9</v>
      </c>
      <c r="C54" s="12" t="s">
        <v>65</v>
      </c>
      <c r="D54" s="14">
        <v>62794012.740000002</v>
      </c>
      <c r="E54" s="14">
        <v>29633503</v>
      </c>
      <c r="F54" s="14">
        <v>123347246.77</v>
      </c>
      <c r="G54" s="16">
        <f t="shared" si="0"/>
        <v>47.191605866467192</v>
      </c>
    </row>
    <row r="55" spans="1:7" outlineLevel="1" x14ac:dyDescent="0.2">
      <c r="A55" s="22" t="s">
        <v>62</v>
      </c>
      <c r="B55" s="22" t="s">
        <v>9</v>
      </c>
      <c r="C55" s="22" t="s">
        <v>66</v>
      </c>
      <c r="D55" s="23">
        <v>6720000</v>
      </c>
      <c r="E55" s="23">
        <v>0</v>
      </c>
      <c r="F55" s="24">
        <v>0</v>
      </c>
      <c r="G55" s="25">
        <f t="shared" si="0"/>
        <v>0</v>
      </c>
    </row>
    <row r="56" spans="1:7" x14ac:dyDescent="0.2">
      <c r="A56" s="13" t="s">
        <v>67</v>
      </c>
      <c r="B56" s="13"/>
      <c r="C56" s="13"/>
      <c r="D56" s="17">
        <v>1323765511.8099999</v>
      </c>
      <c r="E56" s="17">
        <v>826269499.21000004</v>
      </c>
      <c r="F56" s="21">
        <v>1110110939.0799999</v>
      </c>
      <c r="G56" s="15">
        <f t="shared" si="0"/>
        <v>62.418116489545959</v>
      </c>
    </row>
  </sheetData>
  <mergeCells count="2">
    <mergeCell ref="A1:G1"/>
    <mergeCell ref="A5:G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dc:description>POI HSSF rep:2.56.0.266</dc:description>
  <cp:lastModifiedBy>User</cp:lastModifiedBy>
  <dcterms:created xsi:type="dcterms:W3CDTF">2024-11-02T04:28:00Z</dcterms:created>
  <dcterms:modified xsi:type="dcterms:W3CDTF">2024-12-06T03:46:06Z</dcterms:modified>
</cp:coreProperties>
</file>