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16" i="1"/>
  <c r="E13"/>
  <c r="E14"/>
  <c r="E15"/>
  <c r="E11"/>
  <c r="E10"/>
  <c r="E12"/>
  <c r="C16"/>
  <c r="E8"/>
  <c r="E9"/>
  <c r="E7"/>
  <c r="E16" l="1"/>
</calcChain>
</file>

<file path=xl/sharedStrings.xml><?xml version="1.0" encoding="utf-8"?>
<sst xmlns="http://schemas.openxmlformats.org/spreadsheetml/2006/main" count="27" uniqueCount="27">
  <si>
    <t>№ п/п</t>
  </si>
  <si>
    <t>Вид деятельности</t>
  </si>
  <si>
    <t>1.</t>
  </si>
  <si>
    <t>Выращивание зерновых культур</t>
  </si>
  <si>
    <t>2.</t>
  </si>
  <si>
    <t>3.</t>
  </si>
  <si>
    <t>Переработка и консервирование мяса и мясной пищевой продукции</t>
  </si>
  <si>
    <t>4.</t>
  </si>
  <si>
    <t>Производство молочной продукции</t>
  </si>
  <si>
    <t>5.</t>
  </si>
  <si>
    <t>Итого:</t>
  </si>
  <si>
    <t>тыс. рублей</t>
  </si>
  <si>
    <r>
      <t xml:space="preserve">                                                            </t>
    </r>
    <r>
      <rPr>
        <sz val="12"/>
        <color theme="1"/>
        <rFont val="Calibri"/>
        <family val="2"/>
        <charset val="204"/>
        <scheme val="minor"/>
      </rPr>
      <t xml:space="preserve">             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Приложение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Пояснительной записке  </t>
    </r>
    <r>
      <rPr>
        <sz val="12"/>
        <color theme="1"/>
        <rFont val="Calibri"/>
        <family val="2"/>
        <charset val="204"/>
        <scheme val="minor"/>
      </rPr>
      <t xml:space="preserve">                                         </t>
    </r>
    <r>
      <rPr>
        <b/>
        <sz val="14"/>
        <color theme="1"/>
        <rFont val="Calibri"/>
        <family val="2"/>
        <charset val="204"/>
        <scheme val="minor"/>
      </rPr>
      <t xml:space="preserve">   
</t>
    </r>
  </si>
  <si>
    <t>Сбор отходов</t>
  </si>
  <si>
    <t>Производство пара и горячей воды (тепловой энергии) котельными</t>
  </si>
  <si>
    <t>Деятельность школ подготовки водителей автотранспортных средств</t>
  </si>
  <si>
    <t>Выращивание зерновых культур ( кроме риса), зернобобовых культур и семян масличных культур</t>
  </si>
  <si>
    <t>6.</t>
  </si>
  <si>
    <t>7.</t>
  </si>
  <si>
    <r>
      <rPr>
        <b/>
        <sz val="14"/>
        <color theme="1"/>
        <rFont val="Times New Roman"/>
        <family val="1"/>
        <charset val="204"/>
      </rPr>
      <t xml:space="preserve">Расчетные данные по видам экономической деятельности за 2023 год 
и 8 месяцев 2024 года
         </t>
    </r>
    <r>
      <rPr>
        <sz val="14"/>
        <color theme="1"/>
        <rFont val="Times New Roman"/>
        <family val="1"/>
        <charset val="204"/>
      </rPr>
      <t xml:space="preserve">
</t>
    </r>
  </si>
  <si>
    <t xml:space="preserve">Факт
2023 года
</t>
  </si>
  <si>
    <t xml:space="preserve">Исп. за 8 мес.
2024г.  
</t>
  </si>
  <si>
    <t xml:space="preserve">Снижение (-)
Рост (+) к 2024 году
</t>
  </si>
  <si>
    <t>Торговля розничная алкогольными напитками, включая пиво, в специализированных магазинах</t>
  </si>
  <si>
    <t>Деятельность органов местного самоуправления сельских поселений</t>
  </si>
  <si>
    <t>8.</t>
  </si>
  <si>
    <t>9.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</si>
</sst>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6" fillId="0" borderId="4" xfId="0" applyFont="1" applyBorder="1" applyAlignment="1">
      <alignment vertical="top"/>
    </xf>
    <xf numFmtId="0" fontId="6" fillId="0" borderId="4" xfId="0" applyFont="1" applyBorder="1" applyAlignment="1">
      <alignment horizontal="right" vertical="top"/>
    </xf>
    <xf numFmtId="0" fontId="5" fillId="0" borderId="2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164" fontId="6" fillId="0" borderId="3" xfId="0" applyNumberFormat="1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164" fontId="7" fillId="0" borderId="3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6" fillId="0" borderId="1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6"/>
  <sheetViews>
    <sheetView tabSelected="1" topLeftCell="A2" workbookViewId="0">
      <selection activeCell="B18" sqref="B18"/>
    </sheetView>
  </sheetViews>
  <sheetFormatPr defaultRowHeight="15"/>
  <cols>
    <col min="2" max="2" width="30.7109375" customWidth="1"/>
    <col min="3" max="3" width="16.42578125" customWidth="1"/>
    <col min="4" max="4" width="14.7109375" customWidth="1"/>
    <col min="5" max="5" width="30.5703125" customWidth="1"/>
  </cols>
  <sheetData>
    <row r="1" spans="1:5" ht="39.75" customHeight="1">
      <c r="A1" s="12" t="s">
        <v>12</v>
      </c>
      <c r="B1" s="12"/>
      <c r="C1" s="12"/>
      <c r="D1" s="12"/>
      <c r="E1" s="12"/>
    </row>
    <row r="2" spans="1:5">
      <c r="A2" s="13" t="s">
        <v>19</v>
      </c>
      <c r="B2" s="14"/>
      <c r="C2" s="14"/>
      <c r="D2" s="14"/>
      <c r="E2" s="14"/>
    </row>
    <row r="3" spans="1:5" ht="39" customHeight="1">
      <c r="A3" s="14"/>
      <c r="B3" s="14"/>
      <c r="C3" s="14"/>
      <c r="D3" s="14"/>
      <c r="E3" s="14"/>
    </row>
    <row r="4" spans="1:5" ht="15.75" thickBot="1">
      <c r="A4" s="1"/>
      <c r="B4" s="1"/>
      <c r="C4" s="1"/>
      <c r="D4" s="1"/>
      <c r="E4" s="2" t="s">
        <v>11</v>
      </c>
    </row>
    <row r="5" spans="1:5">
      <c r="A5" s="15" t="s">
        <v>0</v>
      </c>
      <c r="B5" s="17" t="s">
        <v>1</v>
      </c>
      <c r="C5" s="17" t="s">
        <v>20</v>
      </c>
      <c r="D5" s="17" t="s">
        <v>21</v>
      </c>
      <c r="E5" s="19" t="s">
        <v>22</v>
      </c>
    </row>
    <row r="6" spans="1:5" ht="27.75" customHeight="1" thickBot="1">
      <c r="A6" s="16"/>
      <c r="B6" s="18"/>
      <c r="C6" s="18"/>
      <c r="D6" s="18"/>
      <c r="E6" s="18"/>
    </row>
    <row r="7" spans="1:5" ht="50.25" customHeight="1" thickBot="1">
      <c r="A7" s="3" t="s">
        <v>2</v>
      </c>
      <c r="B7" s="4" t="s">
        <v>15</v>
      </c>
      <c r="C7" s="5">
        <v>-0.4</v>
      </c>
      <c r="D7" s="5">
        <v>0</v>
      </c>
      <c r="E7" s="6">
        <f t="shared" ref="E7:E15" si="0">D7-C7</f>
        <v>0.4</v>
      </c>
    </row>
    <row r="8" spans="1:5" ht="46.5" customHeight="1" thickBot="1">
      <c r="A8" s="3" t="s">
        <v>4</v>
      </c>
      <c r="B8" s="4" t="s">
        <v>6</v>
      </c>
      <c r="C8" s="6">
        <v>8.6999999999999993</v>
      </c>
      <c r="D8" s="6">
        <v>6.3</v>
      </c>
      <c r="E8" s="6">
        <f t="shared" si="0"/>
        <v>-2.3999999999999995</v>
      </c>
    </row>
    <row r="9" spans="1:5" ht="30" customHeight="1" thickBot="1">
      <c r="A9" s="3" t="s">
        <v>5</v>
      </c>
      <c r="B9" s="4" t="s">
        <v>8</v>
      </c>
      <c r="C9" s="6">
        <v>32</v>
      </c>
      <c r="D9" s="5">
        <v>-1</v>
      </c>
      <c r="E9" s="6">
        <f t="shared" si="0"/>
        <v>-33</v>
      </c>
    </row>
    <row r="10" spans="1:5" ht="27" customHeight="1" thickBot="1">
      <c r="A10" s="7" t="s">
        <v>7</v>
      </c>
      <c r="B10" s="4" t="s">
        <v>3</v>
      </c>
      <c r="C10" s="5">
        <v>-2</v>
      </c>
      <c r="D10" s="5">
        <v>1</v>
      </c>
      <c r="E10" s="6">
        <f t="shared" si="0"/>
        <v>3</v>
      </c>
    </row>
    <row r="11" spans="1:5" ht="63" customHeight="1" thickBot="1">
      <c r="A11" s="7" t="s">
        <v>9</v>
      </c>
      <c r="B11" s="4" t="s">
        <v>16</v>
      </c>
      <c r="C11" s="5">
        <v>224</v>
      </c>
      <c r="D11" s="5">
        <v>66.900000000000006</v>
      </c>
      <c r="E11" s="6">
        <f t="shared" si="0"/>
        <v>-157.1</v>
      </c>
    </row>
    <row r="12" spans="1:5" ht="48" customHeight="1" thickBot="1">
      <c r="A12" s="7" t="s">
        <v>17</v>
      </c>
      <c r="B12" s="4" t="s">
        <v>14</v>
      </c>
      <c r="C12" s="5">
        <v>-59.6</v>
      </c>
      <c r="D12" s="5">
        <v>0</v>
      </c>
      <c r="E12" s="6">
        <f t="shared" si="0"/>
        <v>59.6</v>
      </c>
    </row>
    <row r="13" spans="1:5" ht="48" customHeight="1" thickBot="1">
      <c r="A13" s="7" t="s">
        <v>18</v>
      </c>
      <c r="B13" s="4" t="s">
        <v>24</v>
      </c>
      <c r="C13" s="5">
        <v>2.5</v>
      </c>
      <c r="D13" s="5">
        <v>-2.4</v>
      </c>
      <c r="E13" s="6">
        <f t="shared" si="0"/>
        <v>-4.9000000000000004</v>
      </c>
    </row>
    <row r="14" spans="1:5" ht="63.75" customHeight="1" thickBot="1">
      <c r="A14" s="7" t="s">
        <v>25</v>
      </c>
      <c r="B14" s="4" t="s">
        <v>23</v>
      </c>
      <c r="C14" s="5">
        <v>0.3</v>
      </c>
      <c r="D14" s="5">
        <v>1.2</v>
      </c>
      <c r="E14" s="6">
        <f t="shared" si="0"/>
        <v>0.89999999999999991</v>
      </c>
    </row>
    <row r="15" spans="1:5" ht="33" customHeight="1" thickBot="1">
      <c r="A15" s="7" t="s">
        <v>26</v>
      </c>
      <c r="B15" s="4" t="s">
        <v>13</v>
      </c>
      <c r="C15" s="5">
        <v>7</v>
      </c>
      <c r="D15" s="5">
        <v>0</v>
      </c>
      <c r="E15" s="6">
        <f t="shared" si="0"/>
        <v>-7</v>
      </c>
    </row>
    <row r="16" spans="1:5" ht="19.5" thickBot="1">
      <c r="A16" s="8"/>
      <c r="B16" s="9" t="s">
        <v>10</v>
      </c>
      <c r="C16" s="10">
        <f>SUM(C7:C15)</f>
        <v>212.50000000000003</v>
      </c>
      <c r="D16" s="10">
        <f>SUM(D7:D15)</f>
        <v>72</v>
      </c>
      <c r="E16" s="11">
        <f>SUM(E7:E15)</f>
        <v>-140.5</v>
      </c>
    </row>
  </sheetData>
  <mergeCells count="7">
    <mergeCell ref="A1:E1"/>
    <mergeCell ref="A2:E3"/>
    <mergeCell ref="A5:A6"/>
    <mergeCell ref="B5:B6"/>
    <mergeCell ref="C5:C6"/>
    <mergeCell ref="D5:D6"/>
    <mergeCell ref="E5:E6"/>
  </mergeCells>
  <pageMargins left="0.7" right="0.7" top="0.75" bottom="0.75" header="0.3" footer="0.3"/>
  <pageSetup paperSize="9" scale="86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2024-10-24T03:18:16Z</dcterms:modified>
</cp:coreProperties>
</file>