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Реестр" sheetId="1" r:id="rId1"/>
  </sheets>
  <externalReferences>
    <externalReference r:id="rId2"/>
    <externalReference r:id="rId3"/>
    <externalReference r:id="rId4"/>
  </externalReferences>
  <definedNames>
    <definedName name="_xlnm._FilterDatabase" localSheetId="0" hidden="1">Реестр!$A$7:$WXG$54</definedName>
    <definedName name="Form">[1]Списки!$A$1:$A$5</definedName>
    <definedName name="оп">[2]Лист2!$A$1:$A$7</definedName>
    <definedName name="ОПФ">[3]Лист2!$A$1:$A$6</definedName>
  </definedNames>
  <calcPr calcId="145621"/>
</workbook>
</file>

<file path=xl/calcChain.xml><?xml version="1.0" encoding="utf-8"?>
<calcChain xmlns="http://schemas.openxmlformats.org/spreadsheetml/2006/main">
  <c r="F8" i="1" l="1"/>
  <c r="G8" i="1"/>
  <c r="F9" i="1"/>
  <c r="G9" i="1"/>
  <c r="F10" i="1"/>
  <c r="G10" i="1"/>
  <c r="F11" i="1"/>
  <c r="G11" i="1"/>
  <c r="F12" i="1"/>
  <c r="G12" i="1"/>
  <c r="F13" i="1"/>
  <c r="G13" i="1"/>
  <c r="F14" i="1"/>
  <c r="G14" i="1"/>
  <c r="F15" i="1"/>
  <c r="G15" i="1"/>
  <c r="F16" i="1"/>
  <c r="G16" i="1"/>
  <c r="F17" i="1"/>
  <c r="G17" i="1"/>
  <c r="F18" i="1"/>
  <c r="G18" i="1"/>
  <c r="F20" i="1"/>
  <c r="G20" i="1"/>
  <c r="F21" i="1"/>
  <c r="G21" i="1"/>
  <c r="F22" i="1"/>
  <c r="G22" i="1"/>
  <c r="F23" i="1"/>
  <c r="G23" i="1"/>
  <c r="F24" i="1"/>
  <c r="G24" i="1"/>
  <c r="F25" i="1"/>
  <c r="G25" i="1"/>
  <c r="F26" i="1"/>
  <c r="G26" i="1"/>
  <c r="F27" i="1"/>
  <c r="G27" i="1"/>
  <c r="F28" i="1"/>
  <c r="G28" i="1"/>
  <c r="F29" i="1"/>
  <c r="G29" i="1"/>
  <c r="F31" i="1"/>
  <c r="G31" i="1"/>
  <c r="F32" i="1"/>
  <c r="G32" i="1"/>
  <c r="F33" i="1"/>
  <c r="G33" i="1"/>
  <c r="F34" i="1"/>
  <c r="F35" i="1"/>
  <c r="G35" i="1"/>
  <c r="F36" i="1"/>
  <c r="G36" i="1"/>
  <c r="F40" i="1"/>
  <c r="G40" i="1"/>
  <c r="F41" i="1"/>
  <c r="G41" i="1"/>
  <c r="F45" i="1"/>
  <c r="G45" i="1"/>
  <c r="F46" i="1"/>
  <c r="G46" i="1"/>
  <c r="F47" i="1"/>
  <c r="G47" i="1"/>
  <c r="F48" i="1"/>
  <c r="G48" i="1"/>
  <c r="F49" i="1"/>
  <c r="G49" i="1"/>
  <c r="F50" i="1"/>
  <c r="G50" i="1"/>
  <c r="F51" i="1"/>
  <c r="G51" i="1"/>
  <c r="F52" i="1"/>
  <c r="G52" i="1"/>
  <c r="F53" i="1"/>
  <c r="G53" i="1"/>
  <c r="H54" i="1"/>
  <c r="I54" i="1"/>
  <c r="J54" i="1"/>
  <c r="K54" i="1"/>
  <c r="L54" i="1"/>
  <c r="O54" i="1"/>
  <c r="P54" i="1"/>
  <c r="Q54" i="1"/>
  <c r="R54" i="1"/>
  <c r="S54" i="1"/>
  <c r="T54" i="1"/>
  <c r="U54" i="1"/>
  <c r="V54" i="1"/>
  <c r="W54" i="1"/>
  <c r="X54" i="1"/>
  <c r="Y54" i="1"/>
  <c r="Z54" i="1"/>
  <c r="AA54" i="1"/>
  <c r="AB54" i="1"/>
  <c r="AC54" i="1"/>
  <c r="AD54" i="1"/>
  <c r="AE54" i="1"/>
  <c r="AF54" i="1"/>
  <c r="AJ54" i="1"/>
  <c r="AK54" i="1"/>
  <c r="AL54" i="1"/>
  <c r="AM54" i="1"/>
  <c r="AN54" i="1"/>
  <c r="AO54" i="1"/>
  <c r="AP54" i="1"/>
  <c r="AQ54" i="1"/>
  <c r="AR54" i="1"/>
  <c r="AT54" i="1"/>
  <c r="AU54" i="1"/>
  <c r="AV54" i="1"/>
  <c r="AW54" i="1"/>
  <c r="AX54" i="1"/>
  <c r="AY54" i="1"/>
  <c r="AI38" i="1" l="1"/>
  <c r="AI54" i="1" s="1"/>
  <c r="E13" i="1" l="1"/>
  <c r="E11" i="1"/>
  <c r="E8" i="1"/>
  <c r="E52" i="1"/>
  <c r="E49" i="1"/>
  <c r="E46" i="1"/>
  <c r="E40" i="1"/>
  <c r="E53" i="1"/>
  <c r="E50" i="1"/>
  <c r="E47" i="1"/>
  <c r="E28" i="1"/>
  <c r="E25" i="1"/>
  <c r="E23" i="1"/>
  <c r="E21" i="1"/>
  <c r="E15" i="1"/>
  <c r="E14" i="1"/>
  <c r="E9" i="1"/>
  <c r="E41" i="1"/>
  <c r="E36" i="1"/>
  <c r="E32" i="1"/>
  <c r="E27" i="1"/>
  <c r="E24" i="1"/>
  <c r="E20" i="1"/>
  <c r="E18" i="1"/>
  <c r="E51" i="1"/>
  <c r="E48" i="1"/>
  <c r="E45" i="1"/>
  <c r="E35" i="1"/>
  <c r="E33" i="1"/>
  <c r="E31" i="1"/>
  <c r="E29" i="1"/>
  <c r="E26" i="1"/>
  <c r="E22" i="1"/>
  <c r="E17" i="1"/>
  <c r="E16" i="1"/>
  <c r="E12" i="1"/>
  <c r="E10" i="1"/>
  <c r="AS34" i="1" l="1"/>
  <c r="G34" i="1" s="1"/>
  <c r="AS54" i="1" l="1"/>
  <c r="E34" i="1"/>
  <c r="N19" i="1" l="1"/>
  <c r="G19" i="1" s="1"/>
  <c r="M19" i="1"/>
  <c r="F19" i="1" s="1"/>
  <c r="E19" i="1" l="1"/>
  <c r="N44" i="1"/>
  <c r="G44" i="1" s="1"/>
  <c r="M44" i="1"/>
  <c r="F44" i="1" s="1"/>
  <c r="N42" i="1"/>
  <c r="G42" i="1" s="1"/>
  <c r="M42" i="1"/>
  <c r="F42" i="1" s="1"/>
  <c r="E44" i="1" l="1"/>
  <c r="E42" i="1"/>
  <c r="AH38" i="1" l="1"/>
  <c r="G38" i="1" s="1"/>
  <c r="AH37" i="1" l="1"/>
  <c r="G37" i="1" s="1"/>
  <c r="AH54" i="1" l="1"/>
  <c r="AG38" i="1" l="1"/>
  <c r="F38" i="1" s="1"/>
  <c r="E38" i="1" l="1"/>
  <c r="AG37" i="1"/>
  <c r="F37" i="1" s="1"/>
  <c r="AG54" i="1" l="1"/>
  <c r="E37" i="1"/>
  <c r="N30" i="1" l="1"/>
  <c r="G30" i="1" s="1"/>
  <c r="M30" i="1"/>
  <c r="F30" i="1" s="1"/>
  <c r="N43" i="1"/>
  <c r="G43" i="1" s="1"/>
  <c r="M43" i="1"/>
  <c r="F43" i="1" s="1"/>
  <c r="N39" i="1"/>
  <c r="G39" i="1" s="1"/>
  <c r="M39" i="1"/>
  <c r="F39" i="1" s="1"/>
  <c r="F54" i="1" l="1"/>
  <c r="G54" i="1"/>
  <c r="N54" i="1"/>
  <c r="M54" i="1"/>
  <c r="E39" i="1"/>
  <c r="E43" i="1"/>
  <c r="E30" i="1" l="1"/>
  <c r="E54" i="1" s="1"/>
  <c r="AV62" i="1"/>
</calcChain>
</file>

<file path=xl/sharedStrings.xml><?xml version="1.0" encoding="utf-8"?>
<sst xmlns="http://schemas.openxmlformats.org/spreadsheetml/2006/main" count="292" uniqueCount="158">
  <si>
    <t>Наименование района</t>
  </si>
  <si>
    <t>Наименование получателя</t>
  </si>
  <si>
    <t>ИНН</t>
  </si>
  <si>
    <r>
      <t xml:space="preserve">Субсидии на компенсацию части затрат, связанных с оплатой первоначального (авансового) </t>
    </r>
    <r>
      <rPr>
        <b/>
        <sz val="15"/>
        <rFont val="Times New Roman"/>
        <family val="1"/>
        <charset val="204"/>
      </rPr>
      <t>лизингового</t>
    </r>
    <r>
      <rPr>
        <sz val="15"/>
        <rFont val="Times New Roman"/>
        <family val="1"/>
        <charset val="204"/>
      </rPr>
      <t xml:space="preserve"> взноса и очередных лизинговых платежей по заключенным договорам финансового лизинга</t>
    </r>
  </si>
  <si>
    <r>
      <rPr>
        <b/>
        <sz val="15"/>
        <rFont val="Times New Roman"/>
        <family val="1"/>
        <charset val="204"/>
      </rPr>
      <t xml:space="preserve">Социальные выплаты </t>
    </r>
    <r>
      <rPr>
        <sz val="15"/>
        <rFont val="Times New Roman"/>
        <family val="1"/>
        <charset val="204"/>
      </rPr>
      <t xml:space="preserve">на </t>
    </r>
    <r>
      <rPr>
        <b/>
        <sz val="15"/>
        <rFont val="Times New Roman"/>
        <family val="1"/>
        <charset val="204"/>
      </rPr>
      <t xml:space="preserve">обустройство </t>
    </r>
    <r>
      <rPr>
        <sz val="15"/>
        <rFont val="Times New Roman"/>
        <family val="1"/>
        <charset val="204"/>
      </rPr>
      <t>молодым специалистам, молодым рабочим</t>
    </r>
  </si>
  <si>
    <r>
      <t xml:space="preserve">Субсидии </t>
    </r>
    <r>
      <rPr>
        <b/>
        <sz val="15"/>
        <rFont val="Times New Roman"/>
        <family val="1"/>
        <charset val="204"/>
      </rPr>
      <t>базовым хозяйствам</t>
    </r>
    <r>
      <rPr>
        <sz val="15"/>
        <rFont val="Times New Roman"/>
        <family val="1"/>
        <charset val="204"/>
      </rPr>
      <t xml:space="preserve"> на компенсацию затрат, связанных с </t>
    </r>
    <r>
      <rPr>
        <b/>
        <sz val="15"/>
        <rFont val="Times New Roman"/>
        <family val="1"/>
        <charset val="204"/>
      </rPr>
      <t xml:space="preserve">доплатой работнику </t>
    </r>
    <r>
      <rPr>
        <sz val="15"/>
        <rFont val="Times New Roman"/>
        <family val="1"/>
        <charset val="204"/>
      </rPr>
      <t>базового хозяйства, осуществляющему руководство производственной практикой студента</t>
    </r>
  </si>
  <si>
    <r>
      <t xml:space="preserve">Гранты крестьянским (фермерским) хозяйствам на развитие </t>
    </r>
    <r>
      <rPr>
        <b/>
        <sz val="15"/>
        <rFont val="Times New Roman"/>
        <family val="1"/>
        <charset val="204"/>
      </rPr>
      <t xml:space="preserve">семейных животноводческих </t>
    </r>
    <r>
      <rPr>
        <sz val="15"/>
        <rFont val="Times New Roman"/>
        <family val="1"/>
        <charset val="204"/>
      </rPr>
      <t>ферм</t>
    </r>
  </si>
  <si>
    <t>всего</t>
  </si>
  <si>
    <t>федеральный бюджет</t>
  </si>
  <si>
    <t>СХО</t>
  </si>
  <si>
    <t>ИП</t>
  </si>
  <si>
    <t>К(Ф)Х</t>
  </si>
  <si>
    <t>СПоК</t>
  </si>
  <si>
    <t>ит</t>
  </si>
  <si>
    <t>СПК "Сибирь"</t>
  </si>
  <si>
    <t>Краснотуранский</t>
  </si>
  <si>
    <t>АО "Тубинск"</t>
  </si>
  <si>
    <t>2422392039</t>
  </si>
  <si>
    <t>АО племзавод "Краснотуранский"</t>
  </si>
  <si>
    <t>2422000027</t>
  </si>
  <si>
    <t>СПК "Парус"</t>
  </si>
  <si>
    <t>2422000588</t>
  </si>
  <si>
    <t>СПК "Риск"</t>
  </si>
  <si>
    <t>2422391959</t>
  </si>
  <si>
    <t>2422000852</t>
  </si>
  <si>
    <t>СПССК "Лидер"</t>
  </si>
  <si>
    <t>2423014061</t>
  </si>
  <si>
    <t>ООО "Медведь"</t>
  </si>
  <si>
    <t>2422002923</t>
  </si>
  <si>
    <t>ООО "Русь"</t>
  </si>
  <si>
    <t>2422002994</t>
  </si>
  <si>
    <t>ИП глава К(Ф)Х Бендер Яков Викторович</t>
  </si>
  <si>
    <t>242200454870</t>
  </si>
  <si>
    <t>ИП глава К(Ф)Х Аникин Владимир Деонисович</t>
  </si>
  <si>
    <t>242200037901</t>
  </si>
  <si>
    <t>ИП глава К(Ф)Х Видергольд Юрий Эдуардович</t>
  </si>
  <si>
    <t>242200064493</t>
  </si>
  <si>
    <t>ИП глава К(Ф)Х Гельвер Александр Оскарович</t>
  </si>
  <si>
    <t>242200384655</t>
  </si>
  <si>
    <t>ИП глава К(Ф)Х Стрелков Андрей Анатольевич</t>
  </si>
  <si>
    <t>242201114362</t>
  </si>
  <si>
    <t>ИП глава К(Ф)Х Трубинская Анна Филипповна</t>
  </si>
  <si>
    <t xml:space="preserve">242201010821 </t>
  </si>
  <si>
    <t>242200106070</t>
  </si>
  <si>
    <t>ИП глава К(Ф)Х Крысенко Галина Николаевна</t>
  </si>
  <si>
    <t>242200638170</t>
  </si>
  <si>
    <t>ИП глава К(Ф)Х Мерикин Дмитрий Павлович</t>
  </si>
  <si>
    <t>ИП глава К(Ф)Х Прокопенко Виктор Борисович</t>
  </si>
  <si>
    <t>242200027332</t>
  </si>
  <si>
    <t>ИП глава К(Ф)Х Соколов Александр Павлович</t>
  </si>
  <si>
    <t>242200037838</t>
  </si>
  <si>
    <t>ИП глава К(Ф)Х Соколов Сергей Владимирович</t>
  </si>
  <si>
    <t>242200248645</t>
  </si>
  <si>
    <t>ИП глава К(Ф)Х Школин Константин Анатольевич</t>
  </si>
  <si>
    <t>242200113687</t>
  </si>
  <si>
    <t>ИП глава К(Ф)Х Школин Николай Степанович</t>
  </si>
  <si>
    <t>ИП глава К(Ф)Х Островерхов Виктор Николаевич</t>
  </si>
  <si>
    <t>ИП глава К(Ф)Х Семенов Александр Викторович</t>
  </si>
  <si>
    <t>ИП Земба Александр Данилович</t>
  </si>
  <si>
    <t>242200305935</t>
  </si>
  <si>
    <t>СПСК "Беркут"</t>
  </si>
  <si>
    <t>2422003469</t>
  </si>
  <si>
    <t>ССПСК "Партнер"</t>
  </si>
  <si>
    <t>2422003910</t>
  </si>
  <si>
    <t>ПССПК "Агросибком-М"</t>
  </si>
  <si>
    <t>2422003645</t>
  </si>
  <si>
    <t>ПССПК "Туран"</t>
  </si>
  <si>
    <t>2422003701</t>
  </si>
  <si>
    <t>Краснотуранский Итог</t>
  </si>
  <si>
    <t>ИП глава К(Ф)Х Трубеко Максим Николаевич</t>
  </si>
  <si>
    <r>
      <t xml:space="preserve">Субсидии на возмещение части затрат на уплату процентов по кредитам, полученным </t>
    </r>
    <r>
      <rPr>
        <b/>
        <sz val="15"/>
        <rFont val="Times New Roman"/>
        <family val="1"/>
        <charset val="204"/>
      </rPr>
      <t>на срок до 10 лет (2/3 ст)</t>
    </r>
  </si>
  <si>
    <t>ИП глава К(Ф)Х Ремизов Евгений Петрович</t>
  </si>
  <si>
    <t>ИП глава К(Ф)Х Кляйн Максим Яковлевич</t>
  </si>
  <si>
    <t>2422004110</t>
  </si>
  <si>
    <t xml:space="preserve">242201669572 </t>
  </si>
  <si>
    <t>242200912680</t>
  </si>
  <si>
    <t>242200090944</t>
  </si>
  <si>
    <t>242201281331</t>
  </si>
  <si>
    <t>171702266071</t>
  </si>
  <si>
    <t>ИП глава К(Ф)Х Косицкий Валерий Анатольевич</t>
  </si>
  <si>
    <t>Субсидии на возмещение части затрат, направленных на повышение продуктивности в молочном скотоводстве</t>
  </si>
  <si>
    <t>Субсидии на компенсацию затрат на производство и реализацию молока</t>
  </si>
  <si>
    <t>ИП глава К(Ф)Х Покатилов Иван Викторович</t>
  </si>
  <si>
    <r>
      <t xml:space="preserve">Субсидии на компенсацию части стоимости элитных и (или) </t>
    </r>
    <r>
      <rPr>
        <b/>
        <sz val="15"/>
        <rFont val="Times New Roman"/>
        <family val="1"/>
        <charset val="204"/>
      </rPr>
      <t>репродукционных,</t>
    </r>
    <r>
      <rPr>
        <sz val="15"/>
        <rFont val="Times New Roman"/>
        <family val="1"/>
        <charset val="204"/>
      </rPr>
      <t xml:space="preserve"> и (или) гибридных </t>
    </r>
    <r>
      <rPr>
        <b/>
        <sz val="15"/>
        <rFont val="Times New Roman"/>
        <family val="1"/>
        <charset val="204"/>
      </rPr>
      <t>семян</t>
    </r>
    <r>
      <rPr>
        <sz val="15"/>
        <rFont val="Times New Roman"/>
        <family val="1"/>
        <charset val="204"/>
      </rPr>
      <t xml:space="preserve"> сельскохозяйственных растений</t>
    </r>
  </si>
  <si>
    <r>
      <rPr>
        <b/>
        <sz val="15"/>
        <rFont val="Times New Roman"/>
        <family val="1"/>
        <charset val="204"/>
      </rPr>
      <t xml:space="preserve">Социальные выплаты </t>
    </r>
    <r>
      <rPr>
        <sz val="15"/>
        <rFont val="Times New Roman"/>
        <family val="1"/>
        <charset val="204"/>
      </rPr>
      <t xml:space="preserve">на </t>
    </r>
    <r>
      <rPr>
        <b/>
        <sz val="15"/>
        <rFont val="Times New Roman"/>
        <family val="1"/>
        <charset val="204"/>
      </rPr>
      <t xml:space="preserve">обустройство </t>
    </r>
    <r>
      <rPr>
        <sz val="15"/>
        <rFont val="Times New Roman"/>
        <family val="1"/>
        <charset val="204"/>
      </rPr>
      <t xml:space="preserve">гражданам, изъявившим желание переехать на </t>
    </r>
    <r>
      <rPr>
        <b/>
        <sz val="15"/>
        <rFont val="Times New Roman"/>
        <family val="1"/>
        <charset val="204"/>
      </rPr>
      <t>постоянное место жительства в сельскую местность</t>
    </r>
    <r>
      <rPr>
        <sz val="15"/>
        <rFont val="Times New Roman"/>
        <family val="1"/>
        <charset val="204"/>
      </rPr>
      <t xml:space="preserve"> и заключившим трудовой договор с с/х товаропроизводителем, вновь созданным с/х товаропроизводителем</t>
    </r>
  </si>
  <si>
    <r>
      <t xml:space="preserve">Субсидии на компенсацию части затрат, связанных с оплатой первоначального (авансового) лизингового взноса, </t>
    </r>
    <r>
      <rPr>
        <b/>
        <sz val="15"/>
        <rFont val="Times New Roman"/>
        <family val="1"/>
        <charset val="204"/>
      </rPr>
      <t>произведенного с 1 января 2018г.</t>
    </r>
  </si>
  <si>
    <r>
      <t xml:space="preserve">Субсидии на компенсацию части затрат, связанных с проведением </t>
    </r>
    <r>
      <rPr>
        <b/>
        <sz val="15"/>
        <rFont val="Times New Roman"/>
        <family val="1"/>
        <charset val="204"/>
      </rPr>
      <t xml:space="preserve">капитального ремонта тракторов </t>
    </r>
    <r>
      <rPr>
        <sz val="15"/>
        <rFont val="Times New Roman"/>
        <family val="1"/>
        <charset val="204"/>
      </rPr>
      <t>и (или) их агрегатов</t>
    </r>
  </si>
  <si>
    <r>
      <t xml:space="preserve">Субсидии на возмещение части затрат на уплату процентов по </t>
    </r>
    <r>
      <rPr>
        <b/>
        <sz val="15"/>
        <rFont val="Times New Roman"/>
        <family val="1"/>
        <charset val="204"/>
      </rPr>
      <t>инвестиционным кредитам</t>
    </r>
    <r>
      <rPr>
        <sz val="15"/>
        <rFont val="Times New Roman"/>
        <family val="1"/>
        <charset val="204"/>
      </rPr>
      <t xml:space="preserve"> (займам), полученным на срок</t>
    </r>
    <r>
      <rPr>
        <b/>
        <sz val="15"/>
        <rFont val="Times New Roman"/>
        <family val="1"/>
        <charset val="204"/>
      </rPr>
      <t xml:space="preserve"> до 8 лет и до 15 лет</t>
    </r>
  </si>
  <si>
    <t xml:space="preserve">246313053002 </t>
  </si>
  <si>
    <t>ИП глава К(Ф)Х Вольф Алексей Сергеевич</t>
  </si>
  <si>
    <r>
      <t xml:space="preserve">Субсидии на компенсацию части затрат на </t>
    </r>
    <r>
      <rPr>
        <b/>
        <sz val="15"/>
        <rFont val="Times New Roman"/>
        <family val="1"/>
        <charset val="204"/>
      </rPr>
      <t xml:space="preserve">содержание </t>
    </r>
    <r>
      <rPr>
        <sz val="15"/>
        <rFont val="Times New Roman"/>
        <family val="1"/>
        <charset val="204"/>
      </rPr>
      <t>племенного маточного поголовья с/х животных, племенных быков производителей</t>
    </r>
  </si>
  <si>
    <t>ИП глава К(Ф)Х Стифутина Лидия Михайловна</t>
  </si>
  <si>
    <r>
      <t xml:space="preserve">Оказание </t>
    </r>
    <r>
      <rPr>
        <b/>
        <sz val="15"/>
        <rFont val="Times New Roman"/>
        <family val="1"/>
        <charset val="204"/>
      </rPr>
      <t>несвязанной поддержки</t>
    </r>
    <r>
      <rPr>
        <sz val="15"/>
        <rFont val="Times New Roman"/>
        <family val="1"/>
        <charset val="204"/>
      </rPr>
      <t xml:space="preserve"> с/х товаропроизводителям в области растениеводства </t>
    </r>
  </si>
  <si>
    <t>Раздел 10-6. строка 106100 гр. 3-4 по направлениям</t>
  </si>
  <si>
    <t>Раздел 10-4, стр 104400 гр. 3-4, по направлениям</t>
  </si>
  <si>
    <t>Раздел 10-4, стр. 104500, гр. 3-4 по направлениям</t>
  </si>
  <si>
    <t>Раздел 10-2, стр.102100, гр.7-8 по видам культур</t>
  </si>
  <si>
    <t>Раздел 10-3, строка 103100, гр. 5-6, по видам с/х животных</t>
  </si>
  <si>
    <t>Субсидия на компенсацию части затрат на содержание коров и нетелей КРС</t>
  </si>
  <si>
    <t>Раздел 10-3, строка 103211, гр. 13-14</t>
  </si>
  <si>
    <t xml:space="preserve">Раздел 10-3, строка 103113, гр. 7-8 </t>
  </si>
  <si>
    <t xml:space="preserve">Раздел 10-3, строка 103290, гр. 5-6 </t>
  </si>
  <si>
    <t>Раздел 10-3, строка 103180, гр. 7-8</t>
  </si>
  <si>
    <t>Раздел 10-2, строка 102100, гр.5-6 по видам культур</t>
  </si>
  <si>
    <t>Раздел 10-3 строка 103290, гр. 7-8</t>
  </si>
  <si>
    <t>Раздел 10-3, строка 103240, гр. 7-8</t>
  </si>
  <si>
    <t>Раздел 10-3, стр. 103111, гр.5-6/гр.7-8</t>
  </si>
  <si>
    <t>Раздел 10-6, стр. 106300</t>
  </si>
  <si>
    <t>Раздел 10-2, стр.102100, гр. 13-14</t>
  </si>
  <si>
    <t>Раздел 10-7, стр 107590</t>
  </si>
  <si>
    <t>Раздел 10-7, стр 107510</t>
  </si>
  <si>
    <t>Раздел 10-5, стр.105100, гр.5-6 по направлениям</t>
  </si>
  <si>
    <t>Раздел 10-5, стр. 1051100 гр. 7-8 по направлениям</t>
  </si>
  <si>
    <t>Государственная поддержка текущей деятельности в области растениеводства</t>
  </si>
  <si>
    <t>Государственная поддержка текущей деятельности в области животноводства</t>
  </si>
  <si>
    <t>Государственная поддержка инвестиционной деятельности в АПК</t>
  </si>
  <si>
    <t xml:space="preserve">Субсидии на удешевление стоимости семени и жидкого азота,реализуемых и используемых в крае 
для искусственного осеменения сельскохозяйственных животных
</t>
  </si>
  <si>
    <r>
      <t xml:space="preserve">Субсидии на компенсацию части стоимости </t>
    </r>
    <r>
      <rPr>
        <b/>
        <sz val="15"/>
        <rFont val="Times New Roman"/>
        <family val="1"/>
        <charset val="204"/>
      </rPr>
      <t xml:space="preserve">элитных семян </t>
    </r>
    <r>
      <rPr>
        <sz val="15"/>
        <rFont val="Times New Roman"/>
        <family val="1"/>
        <charset val="204"/>
      </rPr>
      <t>сельскохозяйственных растений</t>
    </r>
  </si>
  <si>
    <r>
      <rPr>
        <b/>
        <sz val="15"/>
        <rFont val="Times New Roman"/>
        <family val="1"/>
        <charset val="204"/>
      </rPr>
      <t xml:space="preserve">Социальная выплата </t>
    </r>
    <r>
      <rPr>
        <sz val="15"/>
        <rFont val="Times New Roman"/>
        <family val="1"/>
        <charset val="204"/>
      </rPr>
      <t xml:space="preserve">рабочим, служащим </t>
    </r>
    <r>
      <rPr>
        <sz val="13"/>
        <rFont val="Times New Roman"/>
        <family val="1"/>
        <charset val="204"/>
      </rPr>
      <t xml:space="preserve">сельскохозяйственных </t>
    </r>
    <r>
      <rPr>
        <sz val="15"/>
        <rFont val="Times New Roman"/>
        <family val="1"/>
        <charset val="204"/>
      </rPr>
      <t xml:space="preserve">товаропроизводителей, вновь созданных </t>
    </r>
    <r>
      <rPr>
        <sz val="13"/>
        <rFont val="Times New Roman"/>
        <family val="1"/>
        <charset val="204"/>
      </rPr>
      <t xml:space="preserve">сельскохозяйственных </t>
    </r>
    <r>
      <rPr>
        <sz val="15"/>
        <rFont val="Times New Roman"/>
        <family val="1"/>
        <charset val="204"/>
      </rPr>
      <t xml:space="preserve">товаропроизводителей на компенсацию затрат, связанных с получением </t>
    </r>
    <r>
      <rPr>
        <b/>
        <sz val="15"/>
        <rFont val="Times New Roman"/>
        <family val="1"/>
        <charset val="204"/>
      </rPr>
      <t>высшего образования по очно-заочной, заочной</t>
    </r>
    <r>
      <rPr>
        <sz val="15"/>
        <rFont val="Times New Roman"/>
        <family val="1"/>
        <charset val="204"/>
      </rPr>
      <t xml:space="preserve"> форме обучения</t>
    </r>
  </si>
  <si>
    <r>
      <t xml:space="preserve">Субсидии на компенсацию части затрат, связанных с </t>
    </r>
    <r>
      <rPr>
        <b/>
        <sz val="15"/>
        <rFont val="Times New Roman"/>
        <family val="1"/>
        <charset val="204"/>
      </rPr>
      <t>дополнительным профессиональным образованием</t>
    </r>
    <r>
      <rPr>
        <sz val="15"/>
        <rFont val="Times New Roman"/>
        <family val="1"/>
        <charset val="204"/>
      </rPr>
      <t xml:space="preserve"> по программам повышения квалификации работников в организациях, осуществляющих образовательную деятельность по дополнительным профессиональным программам, расположенных на территории Российской Федерации</t>
    </r>
  </si>
  <si>
    <t>Раздел 10-6. строка 106100 гр.3-4 по направлениям (животноводство)</t>
  </si>
  <si>
    <t xml:space="preserve">Раздел 10-6. строка 106100 гр.3-4 по направлениям </t>
  </si>
  <si>
    <t>Субсидии на возмещение части затрат на уплату процентов по кредитам (займам), полученным на развитие малым форм хозяйствования</t>
  </si>
  <si>
    <t xml:space="preserve">Гранты начинающим фермерам на создание и развитие крестьянского (фермерского) хозяйства </t>
  </si>
  <si>
    <t>краевой бюджет</t>
  </si>
  <si>
    <t>Субсидии на компенсацию части затрат на производство и реализацию яйца</t>
  </si>
  <si>
    <r>
      <t xml:space="preserve">Субсидия сельскохозяйственным товаропроизводителям, вновь созданным сельскохозяйственным товаропроизводителям на компенсацию части затрат, связанных с выплатой </t>
    </r>
    <r>
      <rPr>
        <b/>
        <sz val="15"/>
        <rFont val="Times New Roman"/>
        <family val="1"/>
        <charset val="204"/>
      </rPr>
      <t>заработной платы молодому специалисту</t>
    </r>
  </si>
  <si>
    <t>Раздел 10-3, строка 103221, гр. 7-8</t>
  </si>
  <si>
    <t>Субсидии на компенсацию части затрат, связанных с производством и реализацией сухого молока, и (или) сыра полутвердого, и (или) сыра твердого</t>
  </si>
  <si>
    <t>Субсидии на компенсацию части затрат на производство и реалтзацию продукции птицеводства</t>
  </si>
  <si>
    <t>Субсидии на возмещение части затрат на уплату процентов по инвестиционным кредитам (займам), полученным на строительство, реконструкцию и модернизацию животноводческих комплексов для содержания свиней на срок до 8 лет, а также инвестиционным кредитам (займам), полученным на строительство, реконструкцию и модернизацию животноводческих комплексов (ферм) для содержания крупного рогатого скота на срок до 15 лет</t>
  </si>
  <si>
    <t>Животноводство (доп до 5 п.п.)</t>
  </si>
  <si>
    <t>Субсидия на компенсацию части затрат, связанных с приобретением новых самоходных зерноуборочных и (или) самоходных кормоуборочных комбайнов и (или) новых зерновых сушилок и (или) новых посевных комплексов</t>
  </si>
  <si>
    <t>Гусев Матвей Юрьевич</t>
  </si>
  <si>
    <t>Савчук Дарья Евгеньевна</t>
  </si>
  <si>
    <t>Бодяшкин Станислав Николаевич</t>
  </si>
  <si>
    <t>Еско Ольга Александровна</t>
  </si>
  <si>
    <t>Петушкова Екатерина Александровна</t>
  </si>
  <si>
    <t>Ворошилов Василий Кириллович</t>
  </si>
  <si>
    <r>
      <t>Размер полученной государственной поддержки за 1 квартал</t>
    </r>
    <r>
      <rPr>
        <b/>
        <sz val="16"/>
        <rFont val="Times New Roman"/>
        <family val="1"/>
        <charset val="204"/>
      </rPr>
      <t xml:space="preserve"> 2019 года - всего</t>
    </r>
    <r>
      <rPr>
        <sz val="16"/>
        <rFont val="Times New Roman"/>
        <family val="1"/>
        <charset val="204"/>
      </rPr>
      <t xml:space="preserve">
 тыс. руб</t>
    </r>
  </si>
  <si>
    <t>ИП глава К(Ф)Х Гровер Сергей Михайлович</t>
  </si>
  <si>
    <r>
      <t xml:space="preserve">Субсидии на компенсацию части затрат на </t>
    </r>
    <r>
      <rPr>
        <b/>
        <sz val="15"/>
        <rFont val="Times New Roman"/>
        <family val="1"/>
        <charset val="204"/>
      </rPr>
      <t xml:space="preserve">производство оригинальных и элитных семян </t>
    </r>
    <r>
      <rPr>
        <sz val="15"/>
        <rFont val="Times New Roman"/>
        <family val="1"/>
        <charset val="204"/>
      </rPr>
      <t xml:space="preserve">зерновых и (или) зернобобовых культур </t>
    </r>
  </si>
  <si>
    <t>Трошин Иван Юрьевич</t>
  </si>
  <si>
    <t>Тютюбеева Александра Анатольевна</t>
  </si>
  <si>
    <t>Колпакова Валерия Алексеевна</t>
  </si>
  <si>
    <t>Субсидии государственным и муниципальным предприятиям на возмещение части затрат на проведение комплекса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расчете на 1 гектар посевной площади, занятой зерновыми, зернобобовыми и кормовыми сельскохозяйственными культурами, а также посевных площадей, обеспечивающих увеличение производства семенного картофеля, семян овощных культур открытого грунта, овощей открытого грунта</t>
  </si>
  <si>
    <t>Субсидии на компенсацию части затрат на приобретение племенного материала разводимых пород, включенных в Государственный реестр селекционных достижений, допущенных к использованию</t>
  </si>
  <si>
    <t>Субсидии на компенсацию части затрат, связанных с приобретением КРС для замены больных лейкозом и (или) инфицированных вирусом лейкоза</t>
  </si>
  <si>
    <t>Субсидия на компенсацию части затрат на приобретение кормов для рыбы</t>
  </si>
  <si>
    <t>Субсидии на возмещение части затрат на уплату процентов по кредитным договорам (договорам займа), заключенным с 1 января 2017 года на срок до 2 лет</t>
  </si>
  <si>
    <t xml:space="preserve">Субсидии на возмещение части затрат на уплату процентов по кредитам, полученным после 1 января 2017 года на срок от 2 до 15 лет
</t>
  </si>
  <si>
    <t>Субсидии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</si>
  <si>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Субсидии на компенсацию части затрат, связанных с закупом животноводческой продукции (молока, мяса свиней, мяса КРС) у граждан, ведущих ЛПХ</t>
  </si>
  <si>
    <t>Субсидии на компенсацию части затрат на производство и реализацию       мяса кур мясных пород</t>
  </si>
  <si>
    <t xml:space="preserve">Раздел 10-6, строка 106124, гр.3-4 </t>
  </si>
  <si>
    <t xml:space="preserve">ООО "Эдем" </t>
  </si>
  <si>
    <t>Субсидии на возмещение части затрат на уплату процентов по инвестиционным кредитам (займам), полученным на срок до 8 лет, до 10 лет и до 15 лет</t>
  </si>
  <si>
    <t>Реестр получателей государственной поддержки за 2 квартал 2019 года,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</si>
</sst>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_р_._-;\-* #,##0_р_._-;_-* &quot;-&quot;_р_._-;_-@_-"/>
    <numFmt numFmtId="165" formatCode="#,##0.00000"/>
    <numFmt numFmtId="166" formatCode="#,##0.000"/>
    <numFmt numFmtId="167" formatCode="#,##0.000000"/>
    <numFmt numFmtId="168" formatCode="0.00000"/>
    <numFmt numFmtId="170" formatCode="#,##0.00000000"/>
    <numFmt numFmtId="171" formatCode="#,##0.0000000"/>
    <numFmt numFmtId="172" formatCode="_-* #,##0&quot;р.&quot;_-;\-* #,##0&quot;р.&quot;_-;_-* &quot;-&quot;&quot;р.&quot;_-;_-@_-"/>
  </numFmts>
  <fonts count="25" x14ac:knownFonts="1">
    <font>
      <sz val="11"/>
      <color theme="1"/>
      <name val="Calibri"/>
      <family val="2"/>
      <charset val="204"/>
      <scheme val="minor"/>
    </font>
    <font>
      <sz val="11"/>
      <color theme="1"/>
      <name val="Calibri"/>
      <family val="2"/>
      <charset val="204"/>
      <scheme val="minor"/>
    </font>
    <font>
      <sz val="16"/>
      <name val="Times New Roman"/>
      <family val="1"/>
      <charset val="204"/>
    </font>
    <font>
      <b/>
      <sz val="16"/>
      <name val="Times New Roman"/>
      <family val="1"/>
      <charset val="204"/>
    </font>
    <font>
      <sz val="12"/>
      <name val="Times New Roman"/>
      <family val="1"/>
      <charset val="204"/>
    </font>
    <font>
      <b/>
      <sz val="12"/>
      <name val="Times New Roman"/>
      <family val="1"/>
      <charset val="204"/>
    </font>
    <font>
      <sz val="16"/>
      <color indexed="8"/>
      <name val="Times New Roman"/>
      <family val="1"/>
      <charset val="204"/>
    </font>
    <font>
      <b/>
      <sz val="18"/>
      <name val="Times New Roman"/>
      <family val="1"/>
      <charset val="204"/>
    </font>
    <font>
      <sz val="15"/>
      <name val="Times New Roman"/>
      <family val="1"/>
      <charset val="204"/>
    </font>
    <font>
      <b/>
      <sz val="15"/>
      <name val="Times New Roman"/>
      <family val="1"/>
      <charset val="204"/>
    </font>
    <font>
      <sz val="10"/>
      <name val="Arial Cyr"/>
      <charset val="204"/>
    </font>
    <font>
      <sz val="13"/>
      <name val="Times New Roman"/>
      <family val="1"/>
      <charset val="204"/>
    </font>
    <font>
      <sz val="10"/>
      <name val="Arial"/>
      <family val="2"/>
      <charset val="204"/>
    </font>
    <font>
      <sz val="16"/>
      <color rgb="FFFF0000"/>
      <name val="Times New Roman"/>
      <family val="1"/>
      <charset val="204"/>
    </font>
    <font>
      <sz val="16"/>
      <color indexed="10"/>
      <name val="Times New Roman"/>
      <family val="1"/>
      <charset val="204"/>
    </font>
    <font>
      <sz val="16"/>
      <color rgb="FFC00000"/>
      <name val="Times New Roman"/>
      <family val="1"/>
      <charset val="204"/>
    </font>
    <font>
      <sz val="12"/>
      <color indexed="10"/>
      <name val="Times New Roman"/>
      <family val="1"/>
      <charset val="204"/>
    </font>
    <font>
      <sz val="16"/>
      <color indexed="11"/>
      <name val="Times New Roman"/>
      <family val="1"/>
      <charset val="204"/>
    </font>
    <font>
      <sz val="15"/>
      <color theme="1"/>
      <name val="Times New Roman"/>
      <family val="1"/>
      <charset val="204"/>
    </font>
    <font>
      <u/>
      <sz val="16"/>
      <name val="Times New Roman"/>
      <family val="1"/>
      <charset val="204"/>
    </font>
    <font>
      <u/>
      <sz val="15"/>
      <name val="Times New Roman"/>
      <family val="1"/>
      <charset val="204"/>
    </font>
    <font>
      <b/>
      <u/>
      <sz val="16"/>
      <name val="Times New Roman"/>
      <family val="1"/>
      <charset val="204"/>
    </font>
    <font>
      <b/>
      <u/>
      <sz val="18"/>
      <name val="Times New Roman"/>
      <family val="1"/>
      <charset val="204"/>
    </font>
    <font>
      <b/>
      <u/>
      <sz val="18"/>
      <color indexed="8"/>
      <name val="Times New Roman"/>
      <family val="1"/>
      <charset val="204"/>
    </font>
    <font>
      <sz val="12"/>
      <color theme="1"/>
      <name val="Times New Roman"/>
      <family val="2"/>
      <charset val="204"/>
    </font>
  </fonts>
  <fills count="3">
    <fill>
      <patternFill patternType="none"/>
    </fill>
    <fill>
      <patternFill patternType="gray125"/>
    </fill>
    <fill>
      <patternFill patternType="solid">
        <fgColor rgb="FFFFFFB7"/>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s>
  <cellStyleXfs count="13">
    <xf numFmtId="0" fontId="0" fillId="0" borderId="0"/>
    <xf numFmtId="43" fontId="1" fillId="0" borderId="0" applyFont="0" applyFill="0" applyBorder="0" applyAlignment="0" applyProtection="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172" fontId="10" fillId="0" borderId="0" applyFont="0" applyFill="0" applyBorder="0" applyAlignment="0" applyProtection="0"/>
    <xf numFmtId="164" fontId="10" fillId="0" borderId="0" applyFont="0" applyFill="0" applyBorder="0" applyAlignment="0" applyProtection="0"/>
    <xf numFmtId="0" fontId="24" fillId="0" borderId="0"/>
  </cellStyleXfs>
  <cellXfs count="158">
    <xf numFmtId="0" fontId="0" fillId="0" borderId="0" xfId="0"/>
    <xf numFmtId="0" fontId="2" fillId="0" borderId="0" xfId="0" applyFont="1" applyFill="1" applyAlignment="1"/>
    <xf numFmtId="49" fontId="2" fillId="0" borderId="0" xfId="0" applyNumberFormat="1" applyFont="1" applyFill="1" applyAlignment="1">
      <alignment horizontal="left"/>
    </xf>
    <xf numFmtId="4" fontId="2" fillId="0" borderId="0" xfId="0" applyNumberFormat="1" applyFont="1" applyFill="1"/>
    <xf numFmtId="0" fontId="2" fillId="0" borderId="0" xfId="0" applyFont="1" applyFill="1"/>
    <xf numFmtId="0" fontId="2" fillId="0" borderId="0" xfId="0" applyFont="1" applyFill="1" applyAlignment="1">
      <alignment horizontal="left"/>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49" fontId="2" fillId="0" borderId="2" xfId="0" applyNumberFormat="1" applyFont="1" applyFill="1" applyBorder="1" applyAlignment="1">
      <alignment horizontal="center" wrapText="1"/>
    </xf>
    <xf numFmtId="165" fontId="2" fillId="0" borderId="2" xfId="0" applyNumberFormat="1" applyFont="1" applyFill="1" applyBorder="1" applyAlignment="1">
      <alignment horizontal="right" wrapText="1"/>
    </xf>
    <xf numFmtId="165" fontId="2" fillId="0" borderId="2" xfId="0" applyNumberFormat="1" applyFont="1" applyFill="1" applyBorder="1" applyAlignment="1"/>
    <xf numFmtId="0" fontId="2" fillId="0" borderId="2" xfId="0" applyFont="1" applyFill="1" applyBorder="1" applyAlignment="1">
      <alignment horizontal="left" wrapText="1"/>
    </xf>
    <xf numFmtId="165" fontId="2" fillId="0" borderId="2" xfId="0" applyNumberFormat="1" applyFont="1" applyFill="1" applyBorder="1" applyAlignment="1">
      <alignment horizontal="center" wrapText="1"/>
    </xf>
    <xf numFmtId="3" fontId="2" fillId="0" borderId="2" xfId="2" applyNumberFormat="1" applyFont="1" applyFill="1" applyBorder="1" applyAlignment="1">
      <alignment horizontal="left" wrapText="1"/>
    </xf>
    <xf numFmtId="3" fontId="2" fillId="0" borderId="2" xfId="2" applyNumberFormat="1" applyFont="1" applyFill="1" applyBorder="1" applyAlignment="1"/>
    <xf numFmtId="0" fontId="2" fillId="0" borderId="2" xfId="0" applyFont="1" applyFill="1" applyBorder="1" applyAlignment="1"/>
    <xf numFmtId="165" fontId="2" fillId="0" borderId="0" xfId="0" applyNumberFormat="1" applyFont="1" applyFill="1"/>
    <xf numFmtId="49" fontId="2" fillId="0" borderId="2" xfId="7" applyNumberFormat="1" applyFont="1" applyFill="1" applyBorder="1" applyAlignment="1">
      <alignment horizontal="center" wrapText="1"/>
    </xf>
    <xf numFmtId="0" fontId="3" fillId="0" borderId="0" xfId="0" applyFont="1" applyFill="1"/>
    <xf numFmtId="0" fontId="2" fillId="0" borderId="0" xfId="0" applyFont="1" applyFill="1" applyBorder="1"/>
    <xf numFmtId="0" fontId="3" fillId="0" borderId="0" xfId="0" applyFont="1" applyFill="1" applyBorder="1"/>
    <xf numFmtId="0" fontId="2" fillId="0" borderId="0" xfId="0" applyFont="1" applyFill="1" applyAlignment="1">
      <alignment horizontal="right"/>
    </xf>
    <xf numFmtId="165" fontId="3" fillId="0" borderId="2" xfId="0" applyNumberFormat="1" applyFont="1" applyFill="1" applyBorder="1" applyAlignment="1">
      <alignment horizontal="right" wrapText="1"/>
    </xf>
    <xf numFmtId="4" fontId="15" fillId="0" borderId="0" xfId="0" applyNumberFormat="1" applyFont="1" applyFill="1"/>
    <xf numFmtId="1" fontId="2" fillId="0" borderId="0" xfId="1" applyNumberFormat="1" applyFont="1" applyFill="1" applyAlignment="1">
      <alignment horizontal="center" vertical="center"/>
    </xf>
    <xf numFmtId="165"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4" fontId="4" fillId="0" borderId="0" xfId="0" applyNumberFormat="1" applyFont="1" applyFill="1" applyBorder="1" applyAlignment="1">
      <alignment wrapText="1"/>
    </xf>
    <xf numFmtId="0" fontId="2"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9" fontId="5" fillId="0" borderId="0" xfId="0" applyNumberFormat="1" applyFont="1" applyFill="1" applyAlignment="1">
      <alignment horizontal="left"/>
    </xf>
    <xf numFmtId="166" fontId="2" fillId="0" borderId="0" xfId="0" applyNumberFormat="1" applyFont="1" applyFill="1"/>
    <xf numFmtId="166" fontId="16" fillId="0" borderId="0" xfId="2" applyNumberFormat="1" applyFont="1" applyFill="1"/>
    <xf numFmtId="4" fontId="13" fillId="0" borderId="0" xfId="0" applyNumberFormat="1" applyFont="1" applyFill="1"/>
    <xf numFmtId="1" fontId="5" fillId="0" borderId="0" xfId="0" applyNumberFormat="1" applyFont="1" applyFill="1" applyAlignment="1">
      <alignment horizontal="left"/>
    </xf>
    <xf numFmtId="0" fontId="2" fillId="0" borderId="5" xfId="0" applyFont="1" applyFill="1" applyBorder="1" applyAlignment="1">
      <alignment horizontal="center" vertical="center" wrapText="1"/>
    </xf>
    <xf numFmtId="0" fontId="7" fillId="0" borderId="0" xfId="0" applyFont="1" applyFill="1" applyBorder="1" applyAlignment="1">
      <alignment vertical="center"/>
    </xf>
    <xf numFmtId="0" fontId="2" fillId="0" borderId="5" xfId="0" applyFont="1" applyFill="1" applyBorder="1" applyAlignment="1">
      <alignment horizontal="center" wrapText="1"/>
    </xf>
    <xf numFmtId="0" fontId="2" fillId="0" borderId="5" xfId="2" applyFont="1" applyFill="1" applyBorder="1" applyAlignment="1">
      <alignment wrapText="1"/>
    </xf>
    <xf numFmtId="49" fontId="3" fillId="0" borderId="5" xfId="0" applyNumberFormat="1" applyFont="1" applyFill="1" applyBorder="1" applyAlignment="1">
      <alignment horizontal="left" vertical="center" wrapText="1"/>
    </xf>
    <xf numFmtId="1" fontId="3" fillId="0" borderId="5" xfId="1" applyNumberFormat="1" applyFont="1" applyFill="1" applyBorder="1" applyAlignment="1">
      <alignment horizontal="center" vertical="center" wrapText="1"/>
    </xf>
    <xf numFmtId="4" fontId="3" fillId="0" borderId="5" xfId="0" applyNumberFormat="1" applyFont="1" applyFill="1" applyBorder="1" applyAlignment="1">
      <alignment horizontal="right" vertical="center" wrapText="1"/>
    </xf>
    <xf numFmtId="166" fontId="3" fillId="0" borderId="5" xfId="0" applyNumberFormat="1" applyFont="1" applyFill="1" applyBorder="1" applyAlignment="1">
      <alignment horizontal="right" vertical="center" wrapText="1"/>
    </xf>
    <xf numFmtId="165" fontId="3" fillId="0" borderId="5" xfId="0" applyNumberFormat="1" applyFont="1" applyFill="1" applyBorder="1" applyAlignment="1">
      <alignment horizontal="right" vertical="center" wrapText="1"/>
    </xf>
    <xf numFmtId="4" fontId="8" fillId="0" borderId="16" xfId="0" applyNumberFormat="1" applyFont="1" applyFill="1" applyBorder="1" applyAlignment="1">
      <alignment horizontal="center" vertical="center" wrapText="1"/>
    </xf>
    <xf numFmtId="165" fontId="3" fillId="0" borderId="2" xfId="0" applyNumberFormat="1" applyFont="1" applyFill="1" applyBorder="1" applyAlignment="1"/>
    <xf numFmtId="165" fontId="15" fillId="0" borderId="0" xfId="0" applyNumberFormat="1" applyFont="1" applyFill="1"/>
    <xf numFmtId="171" fontId="2" fillId="0" borderId="0" xfId="0" applyNumberFormat="1" applyFont="1" applyFill="1"/>
    <xf numFmtId="166" fontId="2" fillId="0" borderId="0" xfId="0" applyNumberFormat="1" applyFont="1" applyFill="1" applyBorder="1"/>
    <xf numFmtId="0" fontId="2" fillId="0" borderId="1" xfId="0" applyFont="1" applyFill="1" applyBorder="1"/>
    <xf numFmtId="0" fontId="2" fillId="0" borderId="6" xfId="0" applyFont="1" applyFill="1" applyBorder="1"/>
    <xf numFmtId="0" fontId="2" fillId="0" borderId="7" xfId="0" applyFont="1" applyFill="1" applyBorder="1"/>
    <xf numFmtId="170" fontId="2" fillId="0" borderId="0" xfId="0" applyNumberFormat="1" applyFont="1" applyFill="1"/>
    <xf numFmtId="1" fontId="2" fillId="0" borderId="2" xfId="1" applyNumberFormat="1" applyFont="1" applyFill="1" applyBorder="1" applyAlignment="1">
      <alignment horizontal="center" wrapText="1"/>
    </xf>
    <xf numFmtId="4" fontId="3" fillId="2" borderId="5" xfId="0" applyNumberFormat="1" applyFont="1" applyFill="1" applyBorder="1" applyAlignment="1">
      <alignment horizontal="right" vertical="center" wrapText="1"/>
    </xf>
    <xf numFmtId="165" fontId="2" fillId="2" borderId="2" xfId="0" applyNumberFormat="1" applyFont="1" applyFill="1" applyBorder="1" applyAlignment="1">
      <alignment horizontal="right" wrapText="1"/>
    </xf>
    <xf numFmtId="165" fontId="3" fillId="2" borderId="2" xfId="0" applyNumberFormat="1" applyFont="1" applyFill="1" applyBorder="1" applyAlignment="1"/>
    <xf numFmtId="4" fontId="8" fillId="2" borderId="16" xfId="0" applyNumberFormat="1" applyFont="1" applyFill="1" applyBorder="1" applyAlignment="1">
      <alignment horizontal="center" vertical="center" wrapText="1"/>
    </xf>
    <xf numFmtId="165" fontId="2" fillId="2" borderId="2" xfId="0" applyNumberFormat="1" applyFont="1" applyFill="1" applyBorder="1" applyAlignment="1"/>
    <xf numFmtId="165" fontId="2" fillId="2" borderId="2" xfId="0" applyNumberFormat="1" applyFont="1" applyFill="1" applyBorder="1" applyAlignment="1">
      <alignment horizontal="center" wrapText="1"/>
    </xf>
    <xf numFmtId="2" fontId="8" fillId="2" borderId="16" xfId="0" applyNumberFormat="1" applyFont="1" applyFill="1" applyBorder="1" applyAlignment="1">
      <alignment horizontal="center" vertical="center" wrapText="1"/>
    </xf>
    <xf numFmtId="2" fontId="3" fillId="2" borderId="5" xfId="0" applyNumberFormat="1" applyFont="1" applyFill="1" applyBorder="1" applyAlignment="1">
      <alignment horizontal="right" vertical="center" wrapText="1"/>
    </xf>
    <xf numFmtId="2" fontId="2" fillId="0" borderId="0" xfId="0" applyNumberFormat="1" applyFont="1" applyFill="1" applyBorder="1" applyAlignment="1">
      <alignment horizontal="center" vertical="center" wrapText="1"/>
    </xf>
    <xf numFmtId="2" fontId="2" fillId="0" borderId="0" xfId="0" applyNumberFormat="1" applyFont="1" applyFill="1"/>
    <xf numFmtId="2" fontId="3" fillId="0" borderId="0" xfId="0" applyNumberFormat="1" applyFont="1" applyFill="1"/>
    <xf numFmtId="0" fontId="2" fillId="2" borderId="5" xfId="0" applyFont="1" applyFill="1" applyBorder="1" applyAlignment="1">
      <alignment horizontal="center" vertical="center" wrapText="1"/>
    </xf>
    <xf numFmtId="165" fontId="3" fillId="2" borderId="5" xfId="0" applyNumberFormat="1" applyFont="1" applyFill="1" applyBorder="1" applyAlignment="1">
      <alignment horizontal="right" vertical="center" wrapText="1"/>
    </xf>
    <xf numFmtId="3" fontId="3" fillId="2" borderId="2" xfId="2" applyNumberFormat="1" applyFont="1" applyFill="1" applyBorder="1" applyAlignment="1"/>
    <xf numFmtId="3" fontId="3" fillId="2" borderId="2" xfId="2" applyNumberFormat="1" applyFont="1" applyFill="1" applyBorder="1" applyAlignment="1">
      <alignment horizontal="left" wrapText="1"/>
    </xf>
    <xf numFmtId="49" fontId="3" fillId="2" borderId="2" xfId="0" applyNumberFormat="1" applyFont="1" applyFill="1" applyBorder="1" applyAlignment="1">
      <alignment horizontal="center" wrapText="1"/>
    </xf>
    <xf numFmtId="1" fontId="3" fillId="2" borderId="2" xfId="1" applyNumberFormat="1" applyFont="1" applyFill="1" applyBorder="1" applyAlignment="1">
      <alignment horizontal="center" wrapText="1"/>
    </xf>
    <xf numFmtId="4" fontId="8" fillId="0" borderId="22" xfId="0" applyNumberFormat="1" applyFont="1" applyFill="1" applyBorder="1" applyAlignment="1">
      <alignment horizontal="center" vertical="center" wrapText="1"/>
    </xf>
    <xf numFmtId="165" fontId="6" fillId="0" borderId="0" xfId="0" applyNumberFormat="1" applyFont="1" applyFill="1" applyBorder="1" applyAlignment="1">
      <alignment horizontal="center" vertical="center" wrapText="1"/>
    </xf>
    <xf numFmtId="0" fontId="19" fillId="0" borderId="2" xfId="0" applyFont="1" applyFill="1" applyBorder="1" applyAlignment="1">
      <alignment horizontal="center" vertical="center" wrapText="1"/>
    </xf>
    <xf numFmtId="4" fontId="19" fillId="0" borderId="2" xfId="0" applyNumberFormat="1" applyFont="1" applyFill="1" applyBorder="1" applyAlignment="1">
      <alignment horizontal="center" vertical="center" wrapText="1"/>
    </xf>
    <xf numFmtId="4" fontId="19" fillId="0" borderId="9" xfId="0"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0" fillId="0" borderId="9" xfId="2" applyFont="1" applyFill="1" applyBorder="1" applyAlignment="1">
      <alignment horizontal="center" vertical="center" wrapText="1"/>
    </xf>
    <xf numFmtId="0" fontId="20" fillId="0" borderId="2" xfId="2" applyFont="1" applyFill="1" applyBorder="1" applyAlignment="1">
      <alignment horizontal="center" vertical="center" wrapText="1"/>
    </xf>
    <xf numFmtId="167" fontId="19" fillId="0" borderId="2" xfId="0" applyNumberFormat="1" applyFont="1" applyFill="1" applyBorder="1" applyAlignment="1">
      <alignment horizontal="center" vertical="center" wrapText="1"/>
    </xf>
    <xf numFmtId="165" fontId="2" fillId="0" borderId="0" xfId="0" applyNumberFormat="1" applyFont="1" applyFill="1" applyBorder="1"/>
    <xf numFmtId="0" fontId="15" fillId="0" borderId="0" xfId="0" applyNumberFormat="1" applyFont="1" applyFill="1"/>
    <xf numFmtId="166" fontId="17" fillId="0" borderId="0" xfId="0" applyNumberFormat="1" applyFont="1" applyFill="1"/>
    <xf numFmtId="165" fontId="14" fillId="0" borderId="0" xfId="0" applyNumberFormat="1" applyFont="1" applyFill="1" applyBorder="1"/>
    <xf numFmtId="4" fontId="3" fillId="2" borderId="5" xfId="0" applyNumberFormat="1" applyFont="1" applyFill="1" applyBorder="1" applyAlignment="1">
      <alignment horizontal="center" vertical="center" wrapText="1"/>
    </xf>
    <xf numFmtId="4" fontId="8" fillId="2" borderId="27" xfId="0" applyNumberFormat="1" applyFont="1" applyFill="1" applyBorder="1" applyAlignment="1">
      <alignment horizontal="center" vertical="center" wrapText="1"/>
    </xf>
    <xf numFmtId="167" fontId="19" fillId="0" borderId="3" xfId="0" applyNumberFormat="1"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22" fillId="0" borderId="18" xfId="0" applyFont="1" applyFill="1" applyBorder="1" applyAlignment="1">
      <alignment horizontal="center" vertical="center"/>
    </xf>
    <xf numFmtId="0" fontId="22" fillId="0" borderId="19" xfId="0" applyFont="1" applyFill="1" applyBorder="1" applyAlignment="1">
      <alignment horizontal="center" vertical="center"/>
    </xf>
    <xf numFmtId="0" fontId="8" fillId="0" borderId="2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8" fillId="0" borderId="2" xfId="0" applyFont="1" applyFill="1" applyBorder="1" applyAlignment="1">
      <alignment horizontal="center" vertical="center" wrapText="1"/>
    </xf>
    <xf numFmtId="4" fontId="8" fillId="0" borderId="5" xfId="0" applyNumberFormat="1" applyFont="1" applyFill="1" applyBorder="1" applyAlignment="1">
      <alignment horizontal="center" vertical="center" wrapText="1"/>
    </xf>
    <xf numFmtId="4" fontId="8"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7" fontId="8" fillId="0" borderId="5" xfId="0" applyNumberFormat="1" applyFont="1" applyFill="1" applyBorder="1" applyAlignment="1">
      <alignment horizontal="center" vertical="center" wrapText="1"/>
    </xf>
    <xf numFmtId="167" fontId="8" fillId="0" borderId="2" xfId="0" applyNumberFormat="1" applyFont="1" applyFill="1" applyBorder="1" applyAlignment="1">
      <alignment horizontal="center" vertical="center" wrapText="1"/>
    </xf>
    <xf numFmtId="0" fontId="22" fillId="0" borderId="18" xfId="0" applyFont="1" applyFill="1" applyBorder="1" applyAlignment="1">
      <alignment horizontal="center"/>
    </xf>
    <xf numFmtId="0" fontId="22" fillId="0" borderId="19" xfId="0" applyFont="1" applyFill="1" applyBorder="1" applyAlignment="1">
      <alignment horizontal="center"/>
    </xf>
    <xf numFmtId="4" fontId="3" fillId="0" borderId="23" xfId="0" applyNumberFormat="1" applyFont="1" applyFill="1" applyBorder="1" applyAlignment="1">
      <alignment horizontal="center" vertical="center" wrapText="1"/>
    </xf>
    <xf numFmtId="4" fontId="3" fillId="0" borderId="30" xfId="0" applyNumberFormat="1" applyFont="1" applyFill="1" applyBorder="1" applyAlignment="1">
      <alignment horizontal="center" vertical="center" wrapText="1"/>
    </xf>
    <xf numFmtId="4" fontId="2" fillId="2" borderId="22" xfId="0" applyNumberFormat="1" applyFont="1" applyFill="1" applyBorder="1" applyAlignment="1">
      <alignment horizontal="center" vertical="center" wrapText="1"/>
    </xf>
    <xf numFmtId="4" fontId="2" fillId="2" borderId="21" xfId="0" applyNumberFormat="1" applyFont="1" applyFill="1" applyBorder="1" applyAlignment="1">
      <alignment horizontal="center" vertical="center" wrapText="1"/>
    </xf>
    <xf numFmtId="4" fontId="2" fillId="0" borderId="25" xfId="0" applyNumberFormat="1" applyFont="1" applyFill="1" applyBorder="1" applyAlignment="1">
      <alignment horizontal="center" vertical="center" wrapText="1"/>
    </xf>
    <xf numFmtId="4" fontId="2" fillId="0" borderId="28" xfId="0" applyNumberFormat="1"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7" fillId="0" borderId="31"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xf>
    <xf numFmtId="4" fontId="2" fillId="0" borderId="29"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4" fontId="2" fillId="0" borderId="14"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15" xfId="0" applyNumberFormat="1" applyFont="1" applyFill="1" applyBorder="1" applyAlignment="1">
      <alignment horizontal="center" vertical="center" wrapText="1"/>
    </xf>
    <xf numFmtId="4" fontId="2" fillId="0" borderId="27" xfId="0" applyNumberFormat="1" applyFont="1" applyFill="1" applyBorder="1" applyAlignment="1">
      <alignment horizontal="center" vertical="center" wrapText="1"/>
    </xf>
    <xf numFmtId="4" fontId="2" fillId="0" borderId="16"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1" fontId="2" fillId="0" borderId="6" xfId="1" applyNumberFormat="1" applyFont="1" applyFill="1" applyBorder="1" applyAlignment="1">
      <alignment horizontal="center" vertical="center" wrapText="1"/>
    </xf>
    <xf numFmtId="1" fontId="2" fillId="0" borderId="34" xfId="1" applyNumberFormat="1" applyFont="1" applyFill="1" applyBorder="1" applyAlignment="1">
      <alignment horizontal="center" vertical="center" wrapText="1"/>
    </xf>
    <xf numFmtId="1" fontId="2" fillId="0" borderId="7" xfId="1" applyNumberFormat="1" applyFont="1" applyFill="1" applyBorder="1" applyAlignment="1">
      <alignment horizontal="center" vertical="center" wrapText="1"/>
    </xf>
    <xf numFmtId="4" fontId="22" fillId="0" borderId="12" xfId="0" applyNumberFormat="1" applyFont="1" applyFill="1" applyBorder="1" applyAlignment="1">
      <alignment horizontal="center" vertical="center" wrapText="1"/>
    </xf>
    <xf numFmtId="4" fontId="22" fillId="0" borderId="11" xfId="0" applyNumberFormat="1" applyFont="1" applyFill="1" applyBorder="1" applyAlignment="1">
      <alignment horizontal="center" vertical="center" wrapText="1"/>
    </xf>
    <xf numFmtId="168" fontId="8" fillId="0" borderId="23" xfId="0" applyNumberFormat="1" applyFont="1" applyFill="1" applyBorder="1" applyAlignment="1">
      <alignment horizontal="center" vertical="center" wrapText="1"/>
    </xf>
    <xf numFmtId="168" fontId="8" fillId="0" borderId="4" xfId="0" applyNumberFormat="1" applyFont="1" applyFill="1" applyBorder="1" applyAlignment="1">
      <alignment horizontal="center" vertical="center" wrapText="1"/>
    </xf>
    <xf numFmtId="4" fontId="8" fillId="0" borderId="10" xfId="0" applyNumberFormat="1" applyFont="1" applyFill="1" applyBorder="1" applyAlignment="1">
      <alignment horizontal="center" vertical="center" wrapText="1"/>
    </xf>
    <xf numFmtId="4" fontId="8" fillId="0" borderId="4" xfId="0" applyNumberFormat="1" applyFont="1" applyFill="1" applyBorder="1" applyAlignment="1">
      <alignment horizontal="center" vertical="center" wrapText="1"/>
    </xf>
    <xf numFmtId="4" fontId="8" fillId="0" borderId="3" xfId="0" applyNumberFormat="1" applyFont="1" applyFill="1" applyBorder="1" applyAlignment="1">
      <alignment horizontal="center" vertical="center" wrapText="1"/>
    </xf>
    <xf numFmtId="4" fontId="18" fillId="0" borderId="5" xfId="0" applyNumberFormat="1" applyFont="1" applyFill="1" applyBorder="1" applyAlignment="1">
      <alignment horizontal="center" vertical="center" wrapText="1"/>
    </xf>
    <xf numFmtId="4" fontId="18" fillId="0" borderId="2" xfId="0"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168" fontId="8" fillId="0" borderId="5" xfId="0" applyNumberFormat="1" applyFont="1" applyFill="1" applyBorder="1" applyAlignment="1">
      <alignment horizontal="center" vertical="center" wrapText="1"/>
    </xf>
    <xf numFmtId="168" fontId="8" fillId="0" borderId="2" xfId="0" applyNumberFormat="1" applyFont="1" applyFill="1" applyBorder="1" applyAlignment="1">
      <alignment horizontal="center" vertical="center" wrapText="1"/>
    </xf>
    <xf numFmtId="167" fontId="19" fillId="0" borderId="9" xfId="0" applyNumberFormat="1" applyFont="1" applyFill="1" applyBorder="1" applyAlignment="1">
      <alignment horizontal="center" vertical="center" wrapText="1"/>
    </xf>
    <xf numFmtId="167" fontId="19" fillId="0" borderId="3" xfId="0" applyNumberFormat="1" applyFont="1" applyFill="1" applyBorder="1" applyAlignment="1">
      <alignment horizontal="center" vertical="center" wrapText="1"/>
    </xf>
    <xf numFmtId="4" fontId="22" fillId="0" borderId="18" xfId="0" applyNumberFormat="1" applyFont="1" applyFill="1" applyBorder="1" applyAlignment="1">
      <alignment horizontal="center" vertical="center" wrapText="1"/>
    </xf>
    <xf numFmtId="4" fontId="22" fillId="0" borderId="19" xfId="0" applyNumberFormat="1" applyFont="1" applyFill="1" applyBorder="1" applyAlignment="1">
      <alignment horizontal="center" vertical="center" wrapText="1"/>
    </xf>
    <xf numFmtId="4" fontId="19" fillId="0" borderId="2" xfId="0" applyNumberFormat="1" applyFont="1" applyFill="1" applyBorder="1" applyAlignment="1">
      <alignment horizontal="center" vertical="center" wrapText="1"/>
    </xf>
    <xf numFmtId="0" fontId="20" fillId="0" borderId="2"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0" borderId="4" xfId="2" applyFont="1" applyFill="1" applyBorder="1" applyAlignment="1">
      <alignment horizontal="center" vertical="center" wrapText="1"/>
    </xf>
    <xf numFmtId="4" fontId="8" fillId="0" borderId="26" xfId="0" applyNumberFormat="1" applyFont="1" applyFill="1" applyBorder="1" applyAlignment="1">
      <alignment horizontal="center" vertical="center" wrapText="1"/>
    </xf>
    <xf numFmtId="4" fontId="8" fillId="0" borderId="12" xfId="0" applyNumberFormat="1" applyFont="1" applyFill="1" applyBorder="1" applyAlignment="1">
      <alignment horizontal="center" vertical="center" wrapText="1"/>
    </xf>
    <xf numFmtId="0" fontId="21" fillId="0" borderId="19" xfId="0" applyFont="1" applyFill="1" applyBorder="1" applyAlignment="1">
      <alignment horizontal="center"/>
    </xf>
  </cellXfs>
  <cellStyles count="13">
    <cellStyle name="Денежный [0] 2" xfId="10"/>
    <cellStyle name="Обычный" xfId="0" builtinId="0"/>
    <cellStyle name="Обычный 10" xfId="8"/>
    <cellStyle name="Обычный 11" xfId="9"/>
    <cellStyle name="Обычный 2" xfId="3"/>
    <cellStyle name="Обычный 3" xfId="12"/>
    <cellStyle name="Обычный 6" xfId="4"/>
    <cellStyle name="Обычный 7" xfId="5"/>
    <cellStyle name="Обычный 8" xfId="6"/>
    <cellStyle name="Обычный 9" xfId="7"/>
    <cellStyle name="Обычный_Дотации краев федер бюджет 2001" xfId="2"/>
    <cellStyle name="Финансовый" xfId="1" builtinId="3"/>
    <cellStyle name="Финансовый [0] 2" xfId="11"/>
  </cellStyles>
  <dxfs count="0"/>
  <tableStyles count="0" defaultTableStyle="TableStyleMedium9" defaultPivotStyle="PivotStyleLight16"/>
  <colors>
    <mruColors>
      <color rgb="FFFFFFB7"/>
      <color rgb="FFCC99FF"/>
      <color rgb="FF00FF00"/>
      <color rgb="FFCCECFF"/>
      <color rgb="FFFFFFCC"/>
      <color rgb="FFCCCCFF"/>
      <color rgb="FF7DFBB6"/>
      <color rgb="FFFF66CC"/>
      <color rgb="FFFFFF66"/>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054;_&#1048;&#1089;&#1087;&#1086;&#1083;&#1085;&#1077;&#1085;&#1080;&#1103;_&#1073;&#1102;&#1076;&#1078;&#1077;&#1090;&#1072;_04\&#1054;&#1090;&#1095;&#1077;&#1090;&#1099;%20&#1087;&#1086;%20&#1060;&#1077;&#1076;&#1077;&#1088;&#1072;&#1094;&#1080;&#1080;%20&#1080;%20&#1082;&#1088;&#1072;&#1102;\2013%20&#1075;&#1086;&#1076;\&#1043;&#1055;-61%20&#1087;&#1072;&#1096;&#1085;&#1103;\01.01\&#1043;&#1055;-61&#1088;%20&#1089;%202013%20&#1075;&#1086;&#1076;&#107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Kovalenko\AppData\Roaming\Microsoft\Excel\&#1056;&#1077;&#1077;&#1089;&#1090;&#1088;%20&#1089;%20&#1087;&#1088;&#1072;&#1074;&#1082;&#1072;&#1084;&#1080;%20ot_27_04_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Users\Kovalenko\AppData\Roaming\Microsoft\Excel\&#1055;&#1077;&#1088;&#1077;&#1095;&#1077;&#1085;&#1100;%20&#1087;&#1086;&#1083;&#1091;&#1095;&#1072;&#1090;&#1077;&#1083;&#1077;&#1081;%20&#1079;&#1072;%20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Завоз семян"/>
      <sheetName val="Списки"/>
      <sheetName val="Инструкция"/>
      <sheetName val="ФЛК (обязательный)"/>
    </sheetNames>
    <sheetDataSet>
      <sheetData sheetId="0" refreshError="1"/>
      <sheetData sheetId="1">
        <row r="1">
          <cell r="A1" t="str">
            <v>СХО</v>
          </cell>
        </row>
        <row r="2">
          <cell r="A2" t="str">
            <v>организации АПК</v>
          </cell>
        </row>
        <row r="3">
          <cell r="A3" t="str">
            <v>СПоК</v>
          </cell>
        </row>
        <row r="4">
          <cell r="A4" t="str">
            <v>КФХ</v>
          </cell>
        </row>
        <row r="5">
          <cell r="A5" t="str">
            <v>ИП</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sheetData sheetId="1">
        <row r="1">
          <cell r="A1" t="str">
            <v>СХО</v>
          </cell>
        </row>
        <row r="2">
          <cell r="A2" t="str">
            <v>организации АПК</v>
          </cell>
        </row>
        <row r="3">
          <cell r="A3" t="str">
            <v>организации потребкооперации</v>
          </cell>
        </row>
        <row r="4">
          <cell r="A4" t="str">
            <v>ЛПХ</v>
          </cell>
        </row>
        <row r="5">
          <cell r="A5" t="str">
            <v>ИП</v>
          </cell>
        </row>
        <row r="6">
          <cell r="A6" t="str">
            <v>КФХ</v>
          </cell>
        </row>
        <row r="7">
          <cell r="A7" t="str">
            <v>СПоК</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без прочего на жив"/>
      <sheetName val="реестр Красноярский кр-й"/>
      <sheetName val="Лист2"/>
      <sheetName val="Лист3"/>
    </sheetNames>
    <sheetDataSet>
      <sheetData sheetId="0"/>
      <sheetData sheetId="1"/>
      <sheetData sheetId="2">
        <row r="1">
          <cell r="A1" t="str">
            <v>СХО</v>
          </cell>
        </row>
        <row r="2">
          <cell r="A2" t="str">
            <v>организации АПК</v>
          </cell>
        </row>
        <row r="3">
          <cell r="A3" t="str">
            <v>ЛПХ</v>
          </cell>
        </row>
        <row r="4">
          <cell r="A4" t="str">
            <v>ИП</v>
          </cell>
        </row>
        <row r="5">
          <cell r="A5" t="str">
            <v>КФХ</v>
          </cell>
        </row>
        <row r="6">
          <cell r="A6" t="str">
            <v>СПоК</v>
          </cell>
        </row>
      </sheetData>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98"/>
  <sheetViews>
    <sheetView tabSelected="1" view="pageBreakPreview" zoomScale="60" zoomScaleNormal="55" workbookViewId="0">
      <pane xSplit="4" ySplit="7" topLeftCell="E8" activePane="bottomRight" state="frozen"/>
      <selection pane="topRight" activeCell="I1" sqref="I1"/>
      <selection pane="bottomLeft" activeCell="A8" sqref="A8"/>
      <selection pane="bottomRight" activeCell="A51" sqref="A51"/>
    </sheetView>
  </sheetViews>
  <sheetFormatPr defaultColWidth="9.28515625" defaultRowHeight="20.25" outlineLevelRow="2" x14ac:dyDescent="0.3"/>
  <cols>
    <col min="1" max="1" width="26.85546875" style="1" customWidth="1"/>
    <col min="2" max="2" width="41.42578125" style="5" customWidth="1"/>
    <col min="3" max="3" width="19.28515625" style="2" customWidth="1"/>
    <col min="4" max="4" width="21.28515625" style="24" customWidth="1"/>
    <col min="5" max="5" width="24.140625" style="31" customWidth="1"/>
    <col min="6" max="6" width="26.28515625" style="3" customWidth="1"/>
    <col min="7" max="7" width="26.42578125" style="3" customWidth="1"/>
    <col min="8" max="8" width="21.42578125" style="3" customWidth="1"/>
    <col min="9" max="9" width="24.5703125" style="3" customWidth="1"/>
    <col min="10" max="11" width="29.5703125" style="3" customWidth="1"/>
    <col min="12" max="12" width="53.140625" style="3" customWidth="1"/>
    <col min="13" max="13" width="28.140625" style="64" customWidth="1"/>
    <col min="14" max="14" width="28.42578125" style="16" customWidth="1"/>
    <col min="15" max="15" width="24.85546875" style="3" customWidth="1"/>
    <col min="16" max="16" width="25" style="3" customWidth="1"/>
    <col min="17" max="17" width="30.28515625" style="3" customWidth="1"/>
    <col min="18" max="18" width="27.7109375" style="3" customWidth="1"/>
    <col min="19" max="19" width="23.42578125" style="3" customWidth="1"/>
    <col min="20" max="20" width="25.42578125" style="3" customWidth="1"/>
    <col min="21" max="21" width="24.140625" style="3" customWidth="1"/>
    <col min="22" max="22" width="24.140625" style="16" customWidth="1"/>
    <col min="23" max="23" width="26.85546875" style="3" customWidth="1"/>
    <col min="24" max="25" width="23.5703125" style="3" customWidth="1"/>
    <col min="26" max="26" width="25.140625" style="3" customWidth="1"/>
    <col min="27" max="27" width="26.85546875" style="16" customWidth="1"/>
    <col min="28" max="28" width="29.42578125" style="3" customWidth="1"/>
    <col min="29" max="29" width="25.85546875" style="3" customWidth="1"/>
    <col min="30" max="30" width="27.5703125" style="4" customWidth="1"/>
    <col min="31" max="31" width="22.42578125" style="4" customWidth="1"/>
    <col min="32" max="32" width="23.7109375" style="4" customWidth="1"/>
    <col min="33" max="33" width="24.85546875" style="3" customWidth="1"/>
    <col min="34" max="34" width="24.140625" style="3" customWidth="1"/>
    <col min="35" max="35" width="26.5703125" style="3" customWidth="1"/>
    <col min="36" max="36" width="33" style="3" customWidth="1"/>
    <col min="37" max="37" width="30.5703125" style="3" customWidth="1"/>
    <col min="38" max="38" width="28.28515625" style="16" customWidth="1"/>
    <col min="39" max="39" width="26.42578125" style="16" customWidth="1"/>
    <col min="40" max="40" width="27.5703125" style="16" customWidth="1"/>
    <col min="41" max="43" width="28.7109375" style="3" customWidth="1"/>
    <col min="44" max="44" width="34.42578125" style="3" customWidth="1"/>
    <col min="45" max="45" width="29.140625" style="4" customWidth="1"/>
    <col min="46" max="46" width="23.140625" style="4" customWidth="1"/>
    <col min="47" max="47" width="23.28515625" style="4" customWidth="1"/>
    <col min="48" max="48" width="26.42578125" style="4" customWidth="1"/>
    <col min="49" max="49" width="34" style="4" customWidth="1"/>
    <col min="50" max="50" width="31.140625" style="4" customWidth="1"/>
    <col min="51" max="51" width="27.28515625" style="4" customWidth="1"/>
    <col min="52" max="205" width="9.28515625" style="19"/>
    <col min="206" max="206" width="26.28515625" style="19" customWidth="1"/>
    <col min="207" max="207" width="45.42578125" style="19" customWidth="1"/>
    <col min="208" max="208" width="14.85546875" style="19" customWidth="1"/>
    <col min="209" max="212" width="9.28515625" style="19" customWidth="1"/>
    <col min="213" max="213" width="0.140625" style="19" customWidth="1"/>
    <col min="214" max="214" width="29.42578125" style="19" customWidth="1"/>
    <col min="215" max="215" width="24.42578125" style="19" customWidth="1"/>
    <col min="216" max="216" width="26.7109375" style="19" customWidth="1"/>
    <col min="217" max="217" width="24.85546875" style="19" customWidth="1"/>
    <col min="218" max="218" width="21.28515625" style="19" customWidth="1"/>
    <col min="219" max="222" width="21.5703125" style="19" customWidth="1"/>
    <col min="223" max="223" width="28.28515625" style="19" customWidth="1"/>
    <col min="224" max="224" width="33" style="19" customWidth="1"/>
    <col min="225" max="225" width="22.85546875" style="19" customWidth="1"/>
    <col min="226" max="226" width="22" style="19" customWidth="1"/>
    <col min="227" max="227" width="24.7109375" style="19" customWidth="1"/>
    <col min="228" max="228" width="28.7109375" style="19" customWidth="1"/>
    <col min="229" max="229" width="23.5703125" style="19" customWidth="1"/>
    <col min="230" max="230" width="24.28515625" style="19" customWidth="1"/>
    <col min="231" max="231" width="23.5703125" style="19" customWidth="1"/>
    <col min="232" max="236" width="24.28515625" style="19" customWidth="1"/>
    <col min="237" max="237" width="22.7109375" style="19" customWidth="1"/>
    <col min="238" max="238" width="21.5703125" style="19" customWidth="1"/>
    <col min="239" max="239" width="21.42578125" style="19" customWidth="1"/>
    <col min="240" max="240" width="22.28515625" style="19" customWidth="1"/>
    <col min="241" max="241" width="22.5703125" style="19" customWidth="1"/>
    <col min="242" max="242" width="23.28515625" style="19" customWidth="1"/>
    <col min="243" max="244" width="20.5703125" style="19" customWidth="1"/>
    <col min="245" max="245" width="21.28515625" style="19" customWidth="1"/>
    <col min="246" max="246" width="21.42578125" style="19" customWidth="1"/>
    <col min="247" max="247" width="22" style="19" customWidth="1"/>
    <col min="248" max="249" width="21.5703125" style="19" customWidth="1"/>
    <col min="250" max="250" width="22.28515625" style="19" customWidth="1"/>
    <col min="251" max="251" width="25.42578125" style="19" customWidth="1"/>
    <col min="252" max="252" width="25.28515625" style="19" customWidth="1"/>
    <col min="253" max="253" width="28.7109375" style="19" customWidth="1"/>
    <col min="254" max="254" width="22.140625" style="4" customWidth="1"/>
    <col min="255" max="255" width="22" style="4" customWidth="1"/>
    <col min="256" max="256" width="24.5703125" style="4" customWidth="1"/>
    <col min="257" max="257" width="19.7109375" style="4" customWidth="1"/>
    <col min="258" max="258" width="29.140625" style="4" customWidth="1"/>
    <col min="259" max="259" width="25.140625" style="4" customWidth="1"/>
    <col min="260" max="261" width="29.42578125" style="4" customWidth="1"/>
    <col min="262" max="263" width="23.7109375" style="4" customWidth="1"/>
    <col min="264" max="264" width="26.7109375" style="4" customWidth="1"/>
    <col min="265" max="265" width="29.85546875" style="4" customWidth="1"/>
    <col min="266" max="268" width="23.28515625" style="4" customWidth="1"/>
    <col min="269" max="269" width="23.85546875" style="4" customWidth="1"/>
    <col min="270" max="270" width="26.7109375" style="4" customWidth="1"/>
    <col min="271" max="271" width="24.5703125" style="4" customWidth="1"/>
    <col min="272" max="272" width="26.85546875" style="4" customWidth="1"/>
    <col min="273" max="274" width="23.5703125" style="4" customWidth="1"/>
    <col min="275" max="275" width="28.7109375" style="4" customWidth="1"/>
    <col min="276" max="276" width="34.42578125" style="4" customWidth="1"/>
    <col min="277" max="277" width="29.7109375" style="4" customWidth="1"/>
    <col min="278" max="278" width="22" style="4" customWidth="1"/>
    <col min="279" max="279" width="23.7109375" style="4" customWidth="1"/>
    <col min="280" max="280" width="23.5703125" style="4" customWidth="1"/>
    <col min="281" max="284" width="22.140625" style="4" customWidth="1"/>
    <col min="285" max="285" width="25.28515625" style="4" customWidth="1"/>
    <col min="286" max="286" width="45.42578125" style="4" customWidth="1"/>
    <col min="287" max="287" width="24.7109375" style="4" customWidth="1"/>
    <col min="288" max="288" width="26.42578125" style="4" customWidth="1"/>
    <col min="289" max="289" width="29.28515625" style="4" customWidth="1"/>
    <col min="290" max="292" width="27.28515625" style="4" customWidth="1"/>
    <col min="293" max="293" width="31.7109375" style="4" customWidth="1"/>
    <col min="294" max="294" width="27.7109375" style="4" customWidth="1"/>
    <col min="295" max="297" width="28.28515625" style="4" customWidth="1"/>
    <col min="298" max="298" width="24.7109375" style="4" customWidth="1"/>
    <col min="299" max="299" width="24.140625" style="4" customWidth="1"/>
    <col min="300" max="302" width="22.28515625" style="4" customWidth="1"/>
    <col min="303" max="303" width="22.42578125" style="4" customWidth="1"/>
    <col min="304" max="304" width="23.7109375" style="4" customWidth="1"/>
    <col min="305" max="307" width="9.28515625" style="4" customWidth="1"/>
    <col min="308" max="461" width="9.28515625" style="4"/>
    <col min="462" max="462" width="26.28515625" style="4" customWidth="1"/>
    <col min="463" max="463" width="45.42578125" style="4" customWidth="1"/>
    <col min="464" max="464" width="14.85546875" style="4" customWidth="1"/>
    <col min="465" max="468" width="9.28515625" style="4" customWidth="1"/>
    <col min="469" max="469" width="0.140625" style="4" customWidth="1"/>
    <col min="470" max="470" width="29.42578125" style="4" customWidth="1"/>
    <col min="471" max="471" width="24.42578125" style="4" customWidth="1"/>
    <col min="472" max="472" width="26.7109375" style="4" customWidth="1"/>
    <col min="473" max="473" width="24.85546875" style="4" customWidth="1"/>
    <col min="474" max="474" width="21.28515625" style="4" customWidth="1"/>
    <col min="475" max="478" width="21.5703125" style="4" customWidth="1"/>
    <col min="479" max="479" width="28.28515625" style="4" customWidth="1"/>
    <col min="480" max="480" width="33" style="4" customWidth="1"/>
    <col min="481" max="481" width="22.85546875" style="4" customWidth="1"/>
    <col min="482" max="482" width="22" style="4" customWidth="1"/>
    <col min="483" max="483" width="24.7109375" style="4" customWidth="1"/>
    <col min="484" max="484" width="28.7109375" style="4" customWidth="1"/>
    <col min="485" max="485" width="23.5703125" style="4" customWidth="1"/>
    <col min="486" max="486" width="24.28515625" style="4" customWidth="1"/>
    <col min="487" max="487" width="23.5703125" style="4" customWidth="1"/>
    <col min="488" max="492" width="24.28515625" style="4" customWidth="1"/>
    <col min="493" max="493" width="22.7109375" style="4" customWidth="1"/>
    <col min="494" max="494" width="21.5703125" style="4" customWidth="1"/>
    <col min="495" max="495" width="21.42578125" style="4" customWidth="1"/>
    <col min="496" max="496" width="22.28515625" style="4" customWidth="1"/>
    <col min="497" max="497" width="22.5703125" style="4" customWidth="1"/>
    <col min="498" max="498" width="23.28515625" style="4" customWidth="1"/>
    <col min="499" max="500" width="20.5703125" style="4" customWidth="1"/>
    <col min="501" max="501" width="21.28515625" style="4" customWidth="1"/>
    <col min="502" max="502" width="21.42578125" style="4" customWidth="1"/>
    <col min="503" max="503" width="22" style="4" customWidth="1"/>
    <col min="504" max="505" width="21.5703125" style="4" customWidth="1"/>
    <col min="506" max="506" width="22.28515625" style="4" customWidth="1"/>
    <col min="507" max="507" width="25.42578125" style="4" customWidth="1"/>
    <col min="508" max="508" width="25.28515625" style="4" customWidth="1"/>
    <col min="509" max="509" width="28.7109375" style="4" customWidth="1"/>
    <col min="510" max="510" width="22.140625" style="4" customWidth="1"/>
    <col min="511" max="511" width="22" style="4" customWidth="1"/>
    <col min="512" max="512" width="24.5703125" style="4" customWidth="1"/>
    <col min="513" max="513" width="19.7109375" style="4" customWidth="1"/>
    <col min="514" max="514" width="29.140625" style="4" customWidth="1"/>
    <col min="515" max="515" width="25.140625" style="4" customWidth="1"/>
    <col min="516" max="517" width="29.42578125" style="4" customWidth="1"/>
    <col min="518" max="519" width="23.7109375" style="4" customWidth="1"/>
    <col min="520" max="520" width="26.7109375" style="4" customWidth="1"/>
    <col min="521" max="521" width="29.85546875" style="4" customWidth="1"/>
    <col min="522" max="524" width="23.28515625" style="4" customWidth="1"/>
    <col min="525" max="525" width="23.85546875" style="4" customWidth="1"/>
    <col min="526" max="526" width="26.7109375" style="4" customWidth="1"/>
    <col min="527" max="527" width="24.5703125" style="4" customWidth="1"/>
    <col min="528" max="528" width="26.85546875" style="4" customWidth="1"/>
    <col min="529" max="530" width="23.5703125" style="4" customWidth="1"/>
    <col min="531" max="531" width="28.7109375" style="4" customWidth="1"/>
    <col min="532" max="532" width="34.42578125" style="4" customWidth="1"/>
    <col min="533" max="533" width="29.7109375" style="4" customWidth="1"/>
    <col min="534" max="534" width="22" style="4" customWidth="1"/>
    <col min="535" max="535" width="23.7109375" style="4" customWidth="1"/>
    <col min="536" max="536" width="23.5703125" style="4" customWidth="1"/>
    <col min="537" max="540" width="22.140625" style="4" customWidth="1"/>
    <col min="541" max="541" width="25.28515625" style="4" customWidth="1"/>
    <col min="542" max="542" width="45.42578125" style="4" customWidth="1"/>
    <col min="543" max="543" width="24.7109375" style="4" customWidth="1"/>
    <col min="544" max="544" width="26.42578125" style="4" customWidth="1"/>
    <col min="545" max="545" width="29.28515625" style="4" customWidth="1"/>
    <col min="546" max="548" width="27.28515625" style="4" customWidth="1"/>
    <col min="549" max="549" width="31.7109375" style="4" customWidth="1"/>
    <col min="550" max="550" width="27.7109375" style="4" customWidth="1"/>
    <col min="551" max="553" width="28.28515625" style="4" customWidth="1"/>
    <col min="554" max="554" width="24.7109375" style="4" customWidth="1"/>
    <col min="555" max="555" width="24.140625" style="4" customWidth="1"/>
    <col min="556" max="558" width="22.28515625" style="4" customWidth="1"/>
    <col min="559" max="559" width="22.42578125" style="4" customWidth="1"/>
    <col min="560" max="560" width="23.7109375" style="4" customWidth="1"/>
    <col min="561" max="563" width="9.28515625" style="4" customWidth="1"/>
    <col min="564" max="717" width="9.28515625" style="4"/>
    <col min="718" max="718" width="26.28515625" style="4" customWidth="1"/>
    <col min="719" max="719" width="45.42578125" style="4" customWidth="1"/>
    <col min="720" max="720" width="14.85546875" style="4" customWidth="1"/>
    <col min="721" max="724" width="9.28515625" style="4" customWidth="1"/>
    <col min="725" max="725" width="0.140625" style="4" customWidth="1"/>
    <col min="726" max="726" width="29.42578125" style="4" customWidth="1"/>
    <col min="727" max="727" width="24.42578125" style="4" customWidth="1"/>
    <col min="728" max="728" width="26.7109375" style="4" customWidth="1"/>
    <col min="729" max="729" width="24.85546875" style="4" customWidth="1"/>
    <col min="730" max="730" width="21.28515625" style="4" customWidth="1"/>
    <col min="731" max="734" width="21.5703125" style="4" customWidth="1"/>
    <col min="735" max="735" width="28.28515625" style="4" customWidth="1"/>
    <col min="736" max="736" width="33" style="4" customWidth="1"/>
    <col min="737" max="737" width="22.85546875" style="4" customWidth="1"/>
    <col min="738" max="738" width="22" style="4" customWidth="1"/>
    <col min="739" max="739" width="24.7109375" style="4" customWidth="1"/>
    <col min="740" max="740" width="28.7109375" style="4" customWidth="1"/>
    <col min="741" max="741" width="23.5703125" style="4" customWidth="1"/>
    <col min="742" max="742" width="24.28515625" style="4" customWidth="1"/>
    <col min="743" max="743" width="23.5703125" style="4" customWidth="1"/>
    <col min="744" max="748" width="24.28515625" style="4" customWidth="1"/>
    <col min="749" max="749" width="22.7109375" style="4" customWidth="1"/>
    <col min="750" max="750" width="21.5703125" style="4" customWidth="1"/>
    <col min="751" max="751" width="21.42578125" style="4" customWidth="1"/>
    <col min="752" max="752" width="22.28515625" style="4" customWidth="1"/>
    <col min="753" max="753" width="22.5703125" style="4" customWidth="1"/>
    <col min="754" max="754" width="23.28515625" style="4" customWidth="1"/>
    <col min="755" max="756" width="20.5703125" style="4" customWidth="1"/>
    <col min="757" max="757" width="21.28515625" style="4" customWidth="1"/>
    <col min="758" max="758" width="21.42578125" style="4" customWidth="1"/>
    <col min="759" max="759" width="22" style="4" customWidth="1"/>
    <col min="760" max="761" width="21.5703125" style="4" customWidth="1"/>
    <col min="762" max="762" width="22.28515625" style="4" customWidth="1"/>
    <col min="763" max="763" width="25.42578125" style="4" customWidth="1"/>
    <col min="764" max="764" width="25.28515625" style="4" customWidth="1"/>
    <col min="765" max="765" width="28.7109375" style="4" customWidth="1"/>
    <col min="766" max="766" width="22.140625" style="4" customWidth="1"/>
    <col min="767" max="767" width="22" style="4" customWidth="1"/>
    <col min="768" max="768" width="24.5703125" style="4" customWidth="1"/>
    <col min="769" max="769" width="19.7109375" style="4" customWidth="1"/>
    <col min="770" max="770" width="29.140625" style="4" customWidth="1"/>
    <col min="771" max="771" width="25.140625" style="4" customWidth="1"/>
    <col min="772" max="773" width="29.42578125" style="4" customWidth="1"/>
    <col min="774" max="775" width="23.7109375" style="4" customWidth="1"/>
    <col min="776" max="776" width="26.7109375" style="4" customWidth="1"/>
    <col min="777" max="777" width="29.85546875" style="4" customWidth="1"/>
    <col min="778" max="780" width="23.28515625" style="4" customWidth="1"/>
    <col min="781" max="781" width="23.85546875" style="4" customWidth="1"/>
    <col min="782" max="782" width="26.7109375" style="4" customWidth="1"/>
    <col min="783" max="783" width="24.5703125" style="4" customWidth="1"/>
    <col min="784" max="784" width="26.85546875" style="4" customWidth="1"/>
    <col min="785" max="786" width="23.5703125" style="4" customWidth="1"/>
    <col min="787" max="787" width="28.7109375" style="4" customWidth="1"/>
    <col min="788" max="788" width="34.42578125" style="4" customWidth="1"/>
    <col min="789" max="789" width="29.7109375" style="4" customWidth="1"/>
    <col min="790" max="790" width="22" style="4" customWidth="1"/>
    <col min="791" max="791" width="23.7109375" style="4" customWidth="1"/>
    <col min="792" max="792" width="23.5703125" style="4" customWidth="1"/>
    <col min="793" max="796" width="22.140625" style="4" customWidth="1"/>
    <col min="797" max="797" width="25.28515625" style="4" customWidth="1"/>
    <col min="798" max="798" width="45.42578125" style="4" customWidth="1"/>
    <col min="799" max="799" width="24.7109375" style="4" customWidth="1"/>
    <col min="800" max="800" width="26.42578125" style="4" customWidth="1"/>
    <col min="801" max="801" width="29.28515625" style="4" customWidth="1"/>
    <col min="802" max="804" width="27.28515625" style="4" customWidth="1"/>
    <col min="805" max="805" width="31.7109375" style="4" customWidth="1"/>
    <col min="806" max="806" width="27.7109375" style="4" customWidth="1"/>
    <col min="807" max="809" width="28.28515625" style="4" customWidth="1"/>
    <col min="810" max="810" width="24.7109375" style="4" customWidth="1"/>
    <col min="811" max="811" width="24.140625" style="4" customWidth="1"/>
    <col min="812" max="814" width="22.28515625" style="4" customWidth="1"/>
    <col min="815" max="815" width="22.42578125" style="4" customWidth="1"/>
    <col min="816" max="816" width="23.7109375" style="4" customWidth="1"/>
    <col min="817" max="819" width="9.28515625" style="4" customWidth="1"/>
    <col min="820" max="973" width="9.28515625" style="4"/>
    <col min="974" max="974" width="26.28515625" style="4" customWidth="1"/>
    <col min="975" max="975" width="45.42578125" style="4" customWidth="1"/>
    <col min="976" max="976" width="14.85546875" style="4" customWidth="1"/>
    <col min="977" max="980" width="9.28515625" style="4" customWidth="1"/>
    <col min="981" max="981" width="0.140625" style="4" customWidth="1"/>
    <col min="982" max="982" width="29.42578125" style="4" customWidth="1"/>
    <col min="983" max="983" width="24.42578125" style="4" customWidth="1"/>
    <col min="984" max="984" width="26.7109375" style="4" customWidth="1"/>
    <col min="985" max="985" width="24.85546875" style="4" customWidth="1"/>
    <col min="986" max="986" width="21.28515625" style="4" customWidth="1"/>
    <col min="987" max="990" width="21.5703125" style="4" customWidth="1"/>
    <col min="991" max="991" width="28.28515625" style="4" customWidth="1"/>
    <col min="992" max="992" width="33" style="4" customWidth="1"/>
    <col min="993" max="993" width="22.85546875" style="4" customWidth="1"/>
    <col min="994" max="994" width="22" style="4" customWidth="1"/>
    <col min="995" max="995" width="24.7109375" style="4" customWidth="1"/>
    <col min="996" max="996" width="28.7109375" style="4" customWidth="1"/>
    <col min="997" max="997" width="23.5703125" style="4" customWidth="1"/>
    <col min="998" max="998" width="24.28515625" style="4" customWidth="1"/>
    <col min="999" max="999" width="23.5703125" style="4" customWidth="1"/>
    <col min="1000" max="1004" width="24.28515625" style="4" customWidth="1"/>
    <col min="1005" max="1005" width="22.7109375" style="4" customWidth="1"/>
    <col min="1006" max="1006" width="21.5703125" style="4" customWidth="1"/>
    <col min="1007" max="1007" width="21.42578125" style="4" customWidth="1"/>
    <col min="1008" max="1008" width="22.28515625" style="4" customWidth="1"/>
    <col min="1009" max="1009" width="22.5703125" style="4" customWidth="1"/>
    <col min="1010" max="1010" width="23.28515625" style="4" customWidth="1"/>
    <col min="1011" max="1012" width="20.5703125" style="4" customWidth="1"/>
    <col min="1013" max="1013" width="21.28515625" style="4" customWidth="1"/>
    <col min="1014" max="1014" width="21.42578125" style="4" customWidth="1"/>
    <col min="1015" max="1015" width="22" style="4" customWidth="1"/>
    <col min="1016" max="1017" width="21.5703125" style="4" customWidth="1"/>
    <col min="1018" max="1018" width="22.28515625" style="4" customWidth="1"/>
    <col min="1019" max="1019" width="25.42578125" style="4" customWidth="1"/>
    <col min="1020" max="1020" width="25.28515625" style="4" customWidth="1"/>
    <col min="1021" max="1021" width="28.7109375" style="4" customWidth="1"/>
    <col min="1022" max="1022" width="22.140625" style="4" customWidth="1"/>
    <col min="1023" max="1023" width="22" style="4" customWidth="1"/>
    <col min="1024" max="1024" width="24.5703125" style="4" customWidth="1"/>
    <col min="1025" max="1025" width="19.7109375" style="4" customWidth="1"/>
    <col min="1026" max="1026" width="29.140625" style="4" customWidth="1"/>
    <col min="1027" max="1027" width="25.140625" style="4" customWidth="1"/>
    <col min="1028" max="1029" width="29.42578125" style="4" customWidth="1"/>
    <col min="1030" max="1031" width="23.7109375" style="4" customWidth="1"/>
    <col min="1032" max="1032" width="26.7109375" style="4" customWidth="1"/>
    <col min="1033" max="1033" width="29.85546875" style="4" customWidth="1"/>
    <col min="1034" max="1036" width="23.28515625" style="4" customWidth="1"/>
    <col min="1037" max="1037" width="23.85546875" style="4" customWidth="1"/>
    <col min="1038" max="1038" width="26.7109375" style="4" customWidth="1"/>
    <col min="1039" max="1039" width="24.5703125" style="4" customWidth="1"/>
    <col min="1040" max="1040" width="26.85546875" style="4" customWidth="1"/>
    <col min="1041" max="1042" width="23.5703125" style="4" customWidth="1"/>
    <col min="1043" max="1043" width="28.7109375" style="4" customWidth="1"/>
    <col min="1044" max="1044" width="34.42578125" style="4" customWidth="1"/>
    <col min="1045" max="1045" width="29.7109375" style="4" customWidth="1"/>
    <col min="1046" max="1046" width="22" style="4" customWidth="1"/>
    <col min="1047" max="1047" width="23.7109375" style="4" customWidth="1"/>
    <col min="1048" max="1048" width="23.5703125" style="4" customWidth="1"/>
    <col min="1049" max="1052" width="22.140625" style="4" customWidth="1"/>
    <col min="1053" max="1053" width="25.28515625" style="4" customWidth="1"/>
    <col min="1054" max="1054" width="45.42578125" style="4" customWidth="1"/>
    <col min="1055" max="1055" width="24.7109375" style="4" customWidth="1"/>
    <col min="1056" max="1056" width="26.42578125" style="4" customWidth="1"/>
    <col min="1057" max="1057" width="29.28515625" style="4" customWidth="1"/>
    <col min="1058" max="1060" width="27.28515625" style="4" customWidth="1"/>
    <col min="1061" max="1061" width="31.7109375" style="4" customWidth="1"/>
    <col min="1062" max="1062" width="27.7109375" style="4" customWidth="1"/>
    <col min="1063" max="1065" width="28.28515625" style="4" customWidth="1"/>
    <col min="1066" max="1066" width="24.7109375" style="4" customWidth="1"/>
    <col min="1067" max="1067" width="24.140625" style="4" customWidth="1"/>
    <col min="1068" max="1070" width="22.28515625" style="4" customWidth="1"/>
    <col min="1071" max="1071" width="22.42578125" style="4" customWidth="1"/>
    <col min="1072" max="1072" width="23.7109375" style="4" customWidth="1"/>
    <col min="1073" max="1075" width="9.28515625" style="4" customWidth="1"/>
    <col min="1076" max="1229" width="9.28515625" style="4"/>
    <col min="1230" max="1230" width="26.28515625" style="4" customWidth="1"/>
    <col min="1231" max="1231" width="45.42578125" style="4" customWidth="1"/>
    <col min="1232" max="1232" width="14.85546875" style="4" customWidth="1"/>
    <col min="1233" max="1236" width="9.28515625" style="4" customWidth="1"/>
    <col min="1237" max="1237" width="0.140625" style="4" customWidth="1"/>
    <col min="1238" max="1238" width="29.42578125" style="4" customWidth="1"/>
    <col min="1239" max="1239" width="24.42578125" style="4" customWidth="1"/>
    <col min="1240" max="1240" width="26.7109375" style="4" customWidth="1"/>
    <col min="1241" max="1241" width="24.85546875" style="4" customWidth="1"/>
    <col min="1242" max="1242" width="21.28515625" style="4" customWidth="1"/>
    <col min="1243" max="1246" width="21.5703125" style="4" customWidth="1"/>
    <col min="1247" max="1247" width="28.28515625" style="4" customWidth="1"/>
    <col min="1248" max="1248" width="33" style="4" customWidth="1"/>
    <col min="1249" max="1249" width="22.85546875" style="4" customWidth="1"/>
    <col min="1250" max="1250" width="22" style="4" customWidth="1"/>
    <col min="1251" max="1251" width="24.7109375" style="4" customWidth="1"/>
    <col min="1252" max="1252" width="28.7109375" style="4" customWidth="1"/>
    <col min="1253" max="1253" width="23.5703125" style="4" customWidth="1"/>
    <col min="1254" max="1254" width="24.28515625" style="4" customWidth="1"/>
    <col min="1255" max="1255" width="23.5703125" style="4" customWidth="1"/>
    <col min="1256" max="1260" width="24.28515625" style="4" customWidth="1"/>
    <col min="1261" max="1261" width="22.7109375" style="4" customWidth="1"/>
    <col min="1262" max="1262" width="21.5703125" style="4" customWidth="1"/>
    <col min="1263" max="1263" width="21.42578125" style="4" customWidth="1"/>
    <col min="1264" max="1264" width="22.28515625" style="4" customWidth="1"/>
    <col min="1265" max="1265" width="22.5703125" style="4" customWidth="1"/>
    <col min="1266" max="1266" width="23.28515625" style="4" customWidth="1"/>
    <col min="1267" max="1268" width="20.5703125" style="4" customWidth="1"/>
    <col min="1269" max="1269" width="21.28515625" style="4" customWidth="1"/>
    <col min="1270" max="1270" width="21.42578125" style="4" customWidth="1"/>
    <col min="1271" max="1271" width="22" style="4" customWidth="1"/>
    <col min="1272" max="1273" width="21.5703125" style="4" customWidth="1"/>
    <col min="1274" max="1274" width="22.28515625" style="4" customWidth="1"/>
    <col min="1275" max="1275" width="25.42578125" style="4" customWidth="1"/>
    <col min="1276" max="1276" width="25.28515625" style="4" customWidth="1"/>
    <col min="1277" max="1277" width="28.7109375" style="4" customWidth="1"/>
    <col min="1278" max="1278" width="22.140625" style="4" customWidth="1"/>
    <col min="1279" max="1279" width="22" style="4" customWidth="1"/>
    <col min="1280" max="1280" width="24.5703125" style="4" customWidth="1"/>
    <col min="1281" max="1281" width="19.7109375" style="4" customWidth="1"/>
    <col min="1282" max="1282" width="29.140625" style="4" customWidth="1"/>
    <col min="1283" max="1283" width="25.140625" style="4" customWidth="1"/>
    <col min="1284" max="1285" width="29.42578125" style="4" customWidth="1"/>
    <col min="1286" max="1287" width="23.7109375" style="4" customWidth="1"/>
    <col min="1288" max="1288" width="26.7109375" style="4" customWidth="1"/>
    <col min="1289" max="1289" width="29.85546875" style="4" customWidth="1"/>
    <col min="1290" max="1292" width="23.28515625" style="4" customWidth="1"/>
    <col min="1293" max="1293" width="23.85546875" style="4" customWidth="1"/>
    <col min="1294" max="1294" width="26.7109375" style="4" customWidth="1"/>
    <col min="1295" max="1295" width="24.5703125" style="4" customWidth="1"/>
    <col min="1296" max="1296" width="26.85546875" style="4" customWidth="1"/>
    <col min="1297" max="1298" width="23.5703125" style="4" customWidth="1"/>
    <col min="1299" max="1299" width="28.7109375" style="4" customWidth="1"/>
    <col min="1300" max="1300" width="34.42578125" style="4" customWidth="1"/>
    <col min="1301" max="1301" width="29.7109375" style="4" customWidth="1"/>
    <col min="1302" max="1302" width="22" style="4" customWidth="1"/>
    <col min="1303" max="1303" width="23.7109375" style="4" customWidth="1"/>
    <col min="1304" max="1304" width="23.5703125" style="4" customWidth="1"/>
    <col min="1305" max="1308" width="22.140625" style="4" customWidth="1"/>
    <col min="1309" max="1309" width="25.28515625" style="4" customWidth="1"/>
    <col min="1310" max="1310" width="45.42578125" style="4" customWidth="1"/>
    <col min="1311" max="1311" width="24.7109375" style="4" customWidth="1"/>
    <col min="1312" max="1312" width="26.42578125" style="4" customWidth="1"/>
    <col min="1313" max="1313" width="29.28515625" style="4" customWidth="1"/>
    <col min="1314" max="1316" width="27.28515625" style="4" customWidth="1"/>
    <col min="1317" max="1317" width="31.7109375" style="4" customWidth="1"/>
    <col min="1318" max="1318" width="27.7109375" style="4" customWidth="1"/>
    <col min="1319" max="1321" width="28.28515625" style="4" customWidth="1"/>
    <col min="1322" max="1322" width="24.7109375" style="4" customWidth="1"/>
    <col min="1323" max="1323" width="24.140625" style="4" customWidth="1"/>
    <col min="1324" max="1326" width="22.28515625" style="4" customWidth="1"/>
    <col min="1327" max="1327" width="22.42578125" style="4" customWidth="1"/>
    <col min="1328" max="1328" width="23.7109375" style="4" customWidth="1"/>
    <col min="1329" max="1331" width="9.28515625" style="4" customWidth="1"/>
    <col min="1332" max="1485" width="9.28515625" style="4"/>
    <col min="1486" max="1486" width="26.28515625" style="4" customWidth="1"/>
    <col min="1487" max="1487" width="45.42578125" style="4" customWidth="1"/>
    <col min="1488" max="1488" width="14.85546875" style="4" customWidth="1"/>
    <col min="1489" max="1492" width="9.28515625" style="4" customWidth="1"/>
    <col min="1493" max="1493" width="0.140625" style="4" customWidth="1"/>
    <col min="1494" max="1494" width="29.42578125" style="4" customWidth="1"/>
    <col min="1495" max="1495" width="24.42578125" style="4" customWidth="1"/>
    <col min="1496" max="1496" width="26.7109375" style="4" customWidth="1"/>
    <col min="1497" max="1497" width="24.85546875" style="4" customWidth="1"/>
    <col min="1498" max="1498" width="21.28515625" style="4" customWidth="1"/>
    <col min="1499" max="1502" width="21.5703125" style="4" customWidth="1"/>
    <col min="1503" max="1503" width="28.28515625" style="4" customWidth="1"/>
    <col min="1504" max="1504" width="33" style="4" customWidth="1"/>
    <col min="1505" max="1505" width="22.85546875" style="4" customWidth="1"/>
    <col min="1506" max="1506" width="22" style="4" customWidth="1"/>
    <col min="1507" max="1507" width="24.7109375" style="4" customWidth="1"/>
    <col min="1508" max="1508" width="28.7109375" style="4" customWidth="1"/>
    <col min="1509" max="1509" width="23.5703125" style="4" customWidth="1"/>
    <col min="1510" max="1510" width="24.28515625" style="4" customWidth="1"/>
    <col min="1511" max="1511" width="23.5703125" style="4" customWidth="1"/>
    <col min="1512" max="1516" width="24.28515625" style="4" customWidth="1"/>
    <col min="1517" max="1517" width="22.7109375" style="4" customWidth="1"/>
    <col min="1518" max="1518" width="21.5703125" style="4" customWidth="1"/>
    <col min="1519" max="1519" width="21.42578125" style="4" customWidth="1"/>
    <col min="1520" max="1520" width="22.28515625" style="4" customWidth="1"/>
    <col min="1521" max="1521" width="22.5703125" style="4" customWidth="1"/>
    <col min="1522" max="1522" width="23.28515625" style="4" customWidth="1"/>
    <col min="1523" max="1524" width="20.5703125" style="4" customWidth="1"/>
    <col min="1525" max="1525" width="21.28515625" style="4" customWidth="1"/>
    <col min="1526" max="1526" width="21.42578125" style="4" customWidth="1"/>
    <col min="1527" max="1527" width="22" style="4" customWidth="1"/>
    <col min="1528" max="1529" width="21.5703125" style="4" customWidth="1"/>
    <col min="1530" max="1530" width="22.28515625" style="4" customWidth="1"/>
    <col min="1531" max="1531" width="25.42578125" style="4" customWidth="1"/>
    <col min="1532" max="1532" width="25.28515625" style="4" customWidth="1"/>
    <col min="1533" max="1533" width="28.7109375" style="4" customWidth="1"/>
    <col min="1534" max="1534" width="22.140625" style="4" customWidth="1"/>
    <col min="1535" max="1535" width="22" style="4" customWidth="1"/>
    <col min="1536" max="1536" width="24.5703125" style="4" customWidth="1"/>
    <col min="1537" max="1537" width="19.7109375" style="4" customWidth="1"/>
    <col min="1538" max="1538" width="29.140625" style="4" customWidth="1"/>
    <col min="1539" max="1539" width="25.140625" style="4" customWidth="1"/>
    <col min="1540" max="1541" width="29.42578125" style="4" customWidth="1"/>
    <col min="1542" max="1543" width="23.7109375" style="4" customWidth="1"/>
    <col min="1544" max="1544" width="26.7109375" style="4" customWidth="1"/>
    <col min="1545" max="1545" width="29.85546875" style="4" customWidth="1"/>
    <col min="1546" max="1548" width="23.28515625" style="4" customWidth="1"/>
    <col min="1549" max="1549" width="23.85546875" style="4" customWidth="1"/>
    <col min="1550" max="1550" width="26.7109375" style="4" customWidth="1"/>
    <col min="1551" max="1551" width="24.5703125" style="4" customWidth="1"/>
    <col min="1552" max="1552" width="26.85546875" style="4" customWidth="1"/>
    <col min="1553" max="1554" width="23.5703125" style="4" customWidth="1"/>
    <col min="1555" max="1555" width="28.7109375" style="4" customWidth="1"/>
    <col min="1556" max="1556" width="34.42578125" style="4" customWidth="1"/>
    <col min="1557" max="1557" width="29.7109375" style="4" customWidth="1"/>
    <col min="1558" max="1558" width="22" style="4" customWidth="1"/>
    <col min="1559" max="1559" width="23.7109375" style="4" customWidth="1"/>
    <col min="1560" max="1560" width="23.5703125" style="4" customWidth="1"/>
    <col min="1561" max="1564" width="22.140625" style="4" customWidth="1"/>
    <col min="1565" max="1565" width="25.28515625" style="4" customWidth="1"/>
    <col min="1566" max="1566" width="45.42578125" style="4" customWidth="1"/>
    <col min="1567" max="1567" width="24.7109375" style="4" customWidth="1"/>
    <col min="1568" max="1568" width="26.42578125" style="4" customWidth="1"/>
    <col min="1569" max="1569" width="29.28515625" style="4" customWidth="1"/>
    <col min="1570" max="1572" width="27.28515625" style="4" customWidth="1"/>
    <col min="1573" max="1573" width="31.7109375" style="4" customWidth="1"/>
    <col min="1574" max="1574" width="27.7109375" style="4" customWidth="1"/>
    <col min="1575" max="1577" width="28.28515625" style="4" customWidth="1"/>
    <col min="1578" max="1578" width="24.7109375" style="4" customWidth="1"/>
    <col min="1579" max="1579" width="24.140625" style="4" customWidth="1"/>
    <col min="1580" max="1582" width="22.28515625" style="4" customWidth="1"/>
    <col min="1583" max="1583" width="22.42578125" style="4" customWidth="1"/>
    <col min="1584" max="1584" width="23.7109375" style="4" customWidth="1"/>
    <col min="1585" max="1587" width="9.28515625" style="4" customWidth="1"/>
    <col min="1588" max="1741" width="9.28515625" style="4"/>
    <col min="1742" max="1742" width="26.28515625" style="4" customWidth="1"/>
    <col min="1743" max="1743" width="45.42578125" style="4" customWidth="1"/>
    <col min="1744" max="1744" width="14.85546875" style="4" customWidth="1"/>
    <col min="1745" max="1748" width="9.28515625" style="4" customWidth="1"/>
    <col min="1749" max="1749" width="0.140625" style="4" customWidth="1"/>
    <col min="1750" max="1750" width="29.42578125" style="4" customWidth="1"/>
    <col min="1751" max="1751" width="24.42578125" style="4" customWidth="1"/>
    <col min="1752" max="1752" width="26.7109375" style="4" customWidth="1"/>
    <col min="1753" max="1753" width="24.85546875" style="4" customWidth="1"/>
    <col min="1754" max="1754" width="21.28515625" style="4" customWidth="1"/>
    <col min="1755" max="1758" width="21.5703125" style="4" customWidth="1"/>
    <col min="1759" max="1759" width="28.28515625" style="4" customWidth="1"/>
    <col min="1760" max="1760" width="33" style="4" customWidth="1"/>
    <col min="1761" max="1761" width="22.85546875" style="4" customWidth="1"/>
    <col min="1762" max="1762" width="22" style="4" customWidth="1"/>
    <col min="1763" max="1763" width="24.7109375" style="4" customWidth="1"/>
    <col min="1764" max="1764" width="28.7109375" style="4" customWidth="1"/>
    <col min="1765" max="1765" width="23.5703125" style="4" customWidth="1"/>
    <col min="1766" max="1766" width="24.28515625" style="4" customWidth="1"/>
    <col min="1767" max="1767" width="23.5703125" style="4" customWidth="1"/>
    <col min="1768" max="1772" width="24.28515625" style="4" customWidth="1"/>
    <col min="1773" max="1773" width="22.7109375" style="4" customWidth="1"/>
    <col min="1774" max="1774" width="21.5703125" style="4" customWidth="1"/>
    <col min="1775" max="1775" width="21.42578125" style="4" customWidth="1"/>
    <col min="1776" max="1776" width="22.28515625" style="4" customWidth="1"/>
    <col min="1777" max="1777" width="22.5703125" style="4" customWidth="1"/>
    <col min="1778" max="1778" width="23.28515625" style="4" customWidth="1"/>
    <col min="1779" max="1780" width="20.5703125" style="4" customWidth="1"/>
    <col min="1781" max="1781" width="21.28515625" style="4" customWidth="1"/>
    <col min="1782" max="1782" width="21.42578125" style="4" customWidth="1"/>
    <col min="1783" max="1783" width="22" style="4" customWidth="1"/>
    <col min="1784" max="1785" width="21.5703125" style="4" customWidth="1"/>
    <col min="1786" max="1786" width="22.28515625" style="4" customWidth="1"/>
    <col min="1787" max="1787" width="25.42578125" style="4" customWidth="1"/>
    <col min="1788" max="1788" width="25.28515625" style="4" customWidth="1"/>
    <col min="1789" max="1789" width="28.7109375" style="4" customWidth="1"/>
    <col min="1790" max="1790" width="22.140625" style="4" customWidth="1"/>
    <col min="1791" max="1791" width="22" style="4" customWidth="1"/>
    <col min="1792" max="1792" width="24.5703125" style="4" customWidth="1"/>
    <col min="1793" max="1793" width="19.7109375" style="4" customWidth="1"/>
    <col min="1794" max="1794" width="29.140625" style="4" customWidth="1"/>
    <col min="1795" max="1795" width="25.140625" style="4" customWidth="1"/>
    <col min="1796" max="1797" width="29.42578125" style="4" customWidth="1"/>
    <col min="1798" max="1799" width="23.7109375" style="4" customWidth="1"/>
    <col min="1800" max="1800" width="26.7109375" style="4" customWidth="1"/>
    <col min="1801" max="1801" width="29.85546875" style="4" customWidth="1"/>
    <col min="1802" max="1804" width="23.28515625" style="4" customWidth="1"/>
    <col min="1805" max="1805" width="23.85546875" style="4" customWidth="1"/>
    <col min="1806" max="1806" width="26.7109375" style="4" customWidth="1"/>
    <col min="1807" max="1807" width="24.5703125" style="4" customWidth="1"/>
    <col min="1808" max="1808" width="26.85546875" style="4" customWidth="1"/>
    <col min="1809" max="1810" width="23.5703125" style="4" customWidth="1"/>
    <col min="1811" max="1811" width="28.7109375" style="4" customWidth="1"/>
    <col min="1812" max="1812" width="34.42578125" style="4" customWidth="1"/>
    <col min="1813" max="1813" width="29.7109375" style="4" customWidth="1"/>
    <col min="1814" max="1814" width="22" style="4" customWidth="1"/>
    <col min="1815" max="1815" width="23.7109375" style="4" customWidth="1"/>
    <col min="1816" max="1816" width="23.5703125" style="4" customWidth="1"/>
    <col min="1817" max="1820" width="22.140625" style="4" customWidth="1"/>
    <col min="1821" max="1821" width="25.28515625" style="4" customWidth="1"/>
    <col min="1822" max="1822" width="45.42578125" style="4" customWidth="1"/>
    <col min="1823" max="1823" width="24.7109375" style="4" customWidth="1"/>
    <col min="1824" max="1824" width="26.42578125" style="4" customWidth="1"/>
    <col min="1825" max="1825" width="29.28515625" style="4" customWidth="1"/>
    <col min="1826" max="1828" width="27.28515625" style="4" customWidth="1"/>
    <col min="1829" max="1829" width="31.7109375" style="4" customWidth="1"/>
    <col min="1830" max="1830" width="27.7109375" style="4" customWidth="1"/>
    <col min="1831" max="1833" width="28.28515625" style="4" customWidth="1"/>
    <col min="1834" max="1834" width="24.7109375" style="4" customWidth="1"/>
    <col min="1835" max="1835" width="24.140625" style="4" customWidth="1"/>
    <col min="1836" max="1838" width="22.28515625" style="4" customWidth="1"/>
    <col min="1839" max="1839" width="22.42578125" style="4" customWidth="1"/>
    <col min="1840" max="1840" width="23.7109375" style="4" customWidth="1"/>
    <col min="1841" max="1843" width="9.28515625" style="4" customWidth="1"/>
    <col min="1844" max="1997" width="9.28515625" style="4"/>
    <col min="1998" max="1998" width="26.28515625" style="4" customWidth="1"/>
    <col min="1999" max="1999" width="45.42578125" style="4" customWidth="1"/>
    <col min="2000" max="2000" width="14.85546875" style="4" customWidth="1"/>
    <col min="2001" max="2004" width="9.28515625" style="4" customWidth="1"/>
    <col min="2005" max="2005" width="0.140625" style="4" customWidth="1"/>
    <col min="2006" max="2006" width="29.42578125" style="4" customWidth="1"/>
    <col min="2007" max="2007" width="24.42578125" style="4" customWidth="1"/>
    <col min="2008" max="2008" width="26.7109375" style="4" customWidth="1"/>
    <col min="2009" max="2009" width="24.85546875" style="4" customWidth="1"/>
    <col min="2010" max="2010" width="21.28515625" style="4" customWidth="1"/>
    <col min="2011" max="2014" width="21.5703125" style="4" customWidth="1"/>
    <col min="2015" max="2015" width="28.28515625" style="4" customWidth="1"/>
    <col min="2016" max="2016" width="33" style="4" customWidth="1"/>
    <col min="2017" max="2017" width="22.85546875" style="4" customWidth="1"/>
    <col min="2018" max="2018" width="22" style="4" customWidth="1"/>
    <col min="2019" max="2019" width="24.7109375" style="4" customWidth="1"/>
    <col min="2020" max="2020" width="28.7109375" style="4" customWidth="1"/>
    <col min="2021" max="2021" width="23.5703125" style="4" customWidth="1"/>
    <col min="2022" max="2022" width="24.28515625" style="4" customWidth="1"/>
    <col min="2023" max="2023" width="23.5703125" style="4" customWidth="1"/>
    <col min="2024" max="2028" width="24.28515625" style="4" customWidth="1"/>
    <col min="2029" max="2029" width="22.7109375" style="4" customWidth="1"/>
    <col min="2030" max="2030" width="21.5703125" style="4" customWidth="1"/>
    <col min="2031" max="2031" width="21.42578125" style="4" customWidth="1"/>
    <col min="2032" max="2032" width="22.28515625" style="4" customWidth="1"/>
    <col min="2033" max="2033" width="22.5703125" style="4" customWidth="1"/>
    <col min="2034" max="2034" width="23.28515625" style="4" customWidth="1"/>
    <col min="2035" max="2036" width="20.5703125" style="4" customWidth="1"/>
    <col min="2037" max="2037" width="21.28515625" style="4" customWidth="1"/>
    <col min="2038" max="2038" width="21.42578125" style="4" customWidth="1"/>
    <col min="2039" max="2039" width="22" style="4" customWidth="1"/>
    <col min="2040" max="2041" width="21.5703125" style="4" customWidth="1"/>
    <col min="2042" max="2042" width="22.28515625" style="4" customWidth="1"/>
    <col min="2043" max="2043" width="25.42578125" style="4" customWidth="1"/>
    <col min="2044" max="2044" width="25.28515625" style="4" customWidth="1"/>
    <col min="2045" max="2045" width="28.7109375" style="4" customWidth="1"/>
    <col min="2046" max="2046" width="22.140625" style="4" customWidth="1"/>
    <col min="2047" max="2047" width="22" style="4" customWidth="1"/>
    <col min="2048" max="2048" width="24.5703125" style="4" customWidth="1"/>
    <col min="2049" max="2049" width="19.7109375" style="4" customWidth="1"/>
    <col min="2050" max="2050" width="29.140625" style="4" customWidth="1"/>
    <col min="2051" max="2051" width="25.140625" style="4" customWidth="1"/>
    <col min="2052" max="2053" width="29.42578125" style="4" customWidth="1"/>
    <col min="2054" max="2055" width="23.7109375" style="4" customWidth="1"/>
    <col min="2056" max="2056" width="26.7109375" style="4" customWidth="1"/>
    <col min="2057" max="2057" width="29.85546875" style="4" customWidth="1"/>
    <col min="2058" max="2060" width="23.28515625" style="4" customWidth="1"/>
    <col min="2061" max="2061" width="23.85546875" style="4" customWidth="1"/>
    <col min="2062" max="2062" width="26.7109375" style="4" customWidth="1"/>
    <col min="2063" max="2063" width="24.5703125" style="4" customWidth="1"/>
    <col min="2064" max="2064" width="26.85546875" style="4" customWidth="1"/>
    <col min="2065" max="2066" width="23.5703125" style="4" customWidth="1"/>
    <col min="2067" max="2067" width="28.7109375" style="4" customWidth="1"/>
    <col min="2068" max="2068" width="34.42578125" style="4" customWidth="1"/>
    <col min="2069" max="2069" width="29.7109375" style="4" customWidth="1"/>
    <col min="2070" max="2070" width="22" style="4" customWidth="1"/>
    <col min="2071" max="2071" width="23.7109375" style="4" customWidth="1"/>
    <col min="2072" max="2072" width="23.5703125" style="4" customWidth="1"/>
    <col min="2073" max="2076" width="22.140625" style="4" customWidth="1"/>
    <col min="2077" max="2077" width="25.28515625" style="4" customWidth="1"/>
    <col min="2078" max="2078" width="45.42578125" style="4" customWidth="1"/>
    <col min="2079" max="2079" width="24.7109375" style="4" customWidth="1"/>
    <col min="2080" max="2080" width="26.42578125" style="4" customWidth="1"/>
    <col min="2081" max="2081" width="29.28515625" style="4" customWidth="1"/>
    <col min="2082" max="2084" width="27.28515625" style="4" customWidth="1"/>
    <col min="2085" max="2085" width="31.7109375" style="4" customWidth="1"/>
    <col min="2086" max="2086" width="27.7109375" style="4" customWidth="1"/>
    <col min="2087" max="2089" width="28.28515625" style="4" customWidth="1"/>
    <col min="2090" max="2090" width="24.7109375" style="4" customWidth="1"/>
    <col min="2091" max="2091" width="24.140625" style="4" customWidth="1"/>
    <col min="2092" max="2094" width="22.28515625" style="4" customWidth="1"/>
    <col min="2095" max="2095" width="22.42578125" style="4" customWidth="1"/>
    <col min="2096" max="2096" width="23.7109375" style="4" customWidth="1"/>
    <col min="2097" max="2099" width="9.28515625" style="4" customWidth="1"/>
    <col min="2100" max="2253" width="9.28515625" style="4"/>
    <col min="2254" max="2254" width="26.28515625" style="4" customWidth="1"/>
    <col min="2255" max="2255" width="45.42578125" style="4" customWidth="1"/>
    <col min="2256" max="2256" width="14.85546875" style="4" customWidth="1"/>
    <col min="2257" max="2260" width="9.28515625" style="4" customWidth="1"/>
    <col min="2261" max="2261" width="0.140625" style="4" customWidth="1"/>
    <col min="2262" max="2262" width="29.42578125" style="4" customWidth="1"/>
    <col min="2263" max="2263" width="24.42578125" style="4" customWidth="1"/>
    <col min="2264" max="2264" width="26.7109375" style="4" customWidth="1"/>
    <col min="2265" max="2265" width="24.85546875" style="4" customWidth="1"/>
    <col min="2266" max="2266" width="21.28515625" style="4" customWidth="1"/>
    <col min="2267" max="2270" width="21.5703125" style="4" customWidth="1"/>
    <col min="2271" max="2271" width="28.28515625" style="4" customWidth="1"/>
    <col min="2272" max="2272" width="33" style="4" customWidth="1"/>
    <col min="2273" max="2273" width="22.85546875" style="4" customWidth="1"/>
    <col min="2274" max="2274" width="22" style="4" customWidth="1"/>
    <col min="2275" max="2275" width="24.7109375" style="4" customWidth="1"/>
    <col min="2276" max="2276" width="28.7109375" style="4" customWidth="1"/>
    <col min="2277" max="2277" width="23.5703125" style="4" customWidth="1"/>
    <col min="2278" max="2278" width="24.28515625" style="4" customWidth="1"/>
    <col min="2279" max="2279" width="23.5703125" style="4" customWidth="1"/>
    <col min="2280" max="2284" width="24.28515625" style="4" customWidth="1"/>
    <col min="2285" max="2285" width="22.7109375" style="4" customWidth="1"/>
    <col min="2286" max="2286" width="21.5703125" style="4" customWidth="1"/>
    <col min="2287" max="2287" width="21.42578125" style="4" customWidth="1"/>
    <col min="2288" max="2288" width="22.28515625" style="4" customWidth="1"/>
    <col min="2289" max="2289" width="22.5703125" style="4" customWidth="1"/>
    <col min="2290" max="2290" width="23.28515625" style="4" customWidth="1"/>
    <col min="2291" max="2292" width="20.5703125" style="4" customWidth="1"/>
    <col min="2293" max="2293" width="21.28515625" style="4" customWidth="1"/>
    <col min="2294" max="2294" width="21.42578125" style="4" customWidth="1"/>
    <col min="2295" max="2295" width="22" style="4" customWidth="1"/>
    <col min="2296" max="2297" width="21.5703125" style="4" customWidth="1"/>
    <col min="2298" max="2298" width="22.28515625" style="4" customWidth="1"/>
    <col min="2299" max="2299" width="25.42578125" style="4" customWidth="1"/>
    <col min="2300" max="2300" width="25.28515625" style="4" customWidth="1"/>
    <col min="2301" max="2301" width="28.7109375" style="4" customWidth="1"/>
    <col min="2302" max="2302" width="22.140625" style="4" customWidth="1"/>
    <col min="2303" max="2303" width="22" style="4" customWidth="1"/>
    <col min="2304" max="2304" width="24.5703125" style="4" customWidth="1"/>
    <col min="2305" max="2305" width="19.7109375" style="4" customWidth="1"/>
    <col min="2306" max="2306" width="29.140625" style="4" customWidth="1"/>
    <col min="2307" max="2307" width="25.140625" style="4" customWidth="1"/>
    <col min="2308" max="2309" width="29.42578125" style="4" customWidth="1"/>
    <col min="2310" max="2311" width="23.7109375" style="4" customWidth="1"/>
    <col min="2312" max="2312" width="26.7109375" style="4" customWidth="1"/>
    <col min="2313" max="2313" width="29.85546875" style="4" customWidth="1"/>
    <col min="2314" max="2316" width="23.28515625" style="4" customWidth="1"/>
    <col min="2317" max="2317" width="23.85546875" style="4" customWidth="1"/>
    <col min="2318" max="2318" width="26.7109375" style="4" customWidth="1"/>
    <col min="2319" max="2319" width="24.5703125" style="4" customWidth="1"/>
    <col min="2320" max="2320" width="26.85546875" style="4" customWidth="1"/>
    <col min="2321" max="2322" width="23.5703125" style="4" customWidth="1"/>
    <col min="2323" max="2323" width="28.7109375" style="4" customWidth="1"/>
    <col min="2324" max="2324" width="34.42578125" style="4" customWidth="1"/>
    <col min="2325" max="2325" width="29.7109375" style="4" customWidth="1"/>
    <col min="2326" max="2326" width="22" style="4" customWidth="1"/>
    <col min="2327" max="2327" width="23.7109375" style="4" customWidth="1"/>
    <col min="2328" max="2328" width="23.5703125" style="4" customWidth="1"/>
    <col min="2329" max="2332" width="22.140625" style="4" customWidth="1"/>
    <col min="2333" max="2333" width="25.28515625" style="4" customWidth="1"/>
    <col min="2334" max="2334" width="45.42578125" style="4" customWidth="1"/>
    <col min="2335" max="2335" width="24.7109375" style="4" customWidth="1"/>
    <col min="2336" max="2336" width="26.42578125" style="4" customWidth="1"/>
    <col min="2337" max="2337" width="29.28515625" style="4" customWidth="1"/>
    <col min="2338" max="2340" width="27.28515625" style="4" customWidth="1"/>
    <col min="2341" max="2341" width="31.7109375" style="4" customWidth="1"/>
    <col min="2342" max="2342" width="27.7109375" style="4" customWidth="1"/>
    <col min="2343" max="2345" width="28.28515625" style="4" customWidth="1"/>
    <col min="2346" max="2346" width="24.7109375" style="4" customWidth="1"/>
    <col min="2347" max="2347" width="24.140625" style="4" customWidth="1"/>
    <col min="2348" max="2350" width="22.28515625" style="4" customWidth="1"/>
    <col min="2351" max="2351" width="22.42578125" style="4" customWidth="1"/>
    <col min="2352" max="2352" width="23.7109375" style="4" customWidth="1"/>
    <col min="2353" max="2355" width="9.28515625" style="4" customWidth="1"/>
    <col min="2356" max="2509" width="9.28515625" style="4"/>
    <col min="2510" max="2510" width="26.28515625" style="4" customWidth="1"/>
    <col min="2511" max="2511" width="45.42578125" style="4" customWidth="1"/>
    <col min="2512" max="2512" width="14.85546875" style="4" customWidth="1"/>
    <col min="2513" max="2516" width="9.28515625" style="4" customWidth="1"/>
    <col min="2517" max="2517" width="0.140625" style="4" customWidth="1"/>
    <col min="2518" max="2518" width="29.42578125" style="4" customWidth="1"/>
    <col min="2519" max="2519" width="24.42578125" style="4" customWidth="1"/>
    <col min="2520" max="2520" width="26.7109375" style="4" customWidth="1"/>
    <col min="2521" max="2521" width="24.85546875" style="4" customWidth="1"/>
    <col min="2522" max="2522" width="21.28515625" style="4" customWidth="1"/>
    <col min="2523" max="2526" width="21.5703125" style="4" customWidth="1"/>
    <col min="2527" max="2527" width="28.28515625" style="4" customWidth="1"/>
    <col min="2528" max="2528" width="33" style="4" customWidth="1"/>
    <col min="2529" max="2529" width="22.85546875" style="4" customWidth="1"/>
    <col min="2530" max="2530" width="22" style="4" customWidth="1"/>
    <col min="2531" max="2531" width="24.7109375" style="4" customWidth="1"/>
    <col min="2532" max="2532" width="28.7109375" style="4" customWidth="1"/>
    <col min="2533" max="2533" width="23.5703125" style="4" customWidth="1"/>
    <col min="2534" max="2534" width="24.28515625" style="4" customWidth="1"/>
    <col min="2535" max="2535" width="23.5703125" style="4" customWidth="1"/>
    <col min="2536" max="2540" width="24.28515625" style="4" customWidth="1"/>
    <col min="2541" max="2541" width="22.7109375" style="4" customWidth="1"/>
    <col min="2542" max="2542" width="21.5703125" style="4" customWidth="1"/>
    <col min="2543" max="2543" width="21.42578125" style="4" customWidth="1"/>
    <col min="2544" max="2544" width="22.28515625" style="4" customWidth="1"/>
    <col min="2545" max="2545" width="22.5703125" style="4" customWidth="1"/>
    <col min="2546" max="2546" width="23.28515625" style="4" customWidth="1"/>
    <col min="2547" max="2548" width="20.5703125" style="4" customWidth="1"/>
    <col min="2549" max="2549" width="21.28515625" style="4" customWidth="1"/>
    <col min="2550" max="2550" width="21.42578125" style="4" customWidth="1"/>
    <col min="2551" max="2551" width="22" style="4" customWidth="1"/>
    <col min="2552" max="2553" width="21.5703125" style="4" customWidth="1"/>
    <col min="2554" max="2554" width="22.28515625" style="4" customWidth="1"/>
    <col min="2555" max="2555" width="25.42578125" style="4" customWidth="1"/>
    <col min="2556" max="2556" width="25.28515625" style="4" customWidth="1"/>
    <col min="2557" max="2557" width="28.7109375" style="4" customWidth="1"/>
    <col min="2558" max="2558" width="22.140625" style="4" customWidth="1"/>
    <col min="2559" max="2559" width="22" style="4" customWidth="1"/>
    <col min="2560" max="2560" width="24.5703125" style="4" customWidth="1"/>
    <col min="2561" max="2561" width="19.7109375" style="4" customWidth="1"/>
    <col min="2562" max="2562" width="29.140625" style="4" customWidth="1"/>
    <col min="2563" max="2563" width="25.140625" style="4" customWidth="1"/>
    <col min="2564" max="2565" width="29.42578125" style="4" customWidth="1"/>
    <col min="2566" max="2567" width="23.7109375" style="4" customWidth="1"/>
    <col min="2568" max="2568" width="26.7109375" style="4" customWidth="1"/>
    <col min="2569" max="2569" width="29.85546875" style="4" customWidth="1"/>
    <col min="2570" max="2572" width="23.28515625" style="4" customWidth="1"/>
    <col min="2573" max="2573" width="23.85546875" style="4" customWidth="1"/>
    <col min="2574" max="2574" width="26.7109375" style="4" customWidth="1"/>
    <col min="2575" max="2575" width="24.5703125" style="4" customWidth="1"/>
    <col min="2576" max="2576" width="26.85546875" style="4" customWidth="1"/>
    <col min="2577" max="2578" width="23.5703125" style="4" customWidth="1"/>
    <col min="2579" max="2579" width="28.7109375" style="4" customWidth="1"/>
    <col min="2580" max="2580" width="34.42578125" style="4" customWidth="1"/>
    <col min="2581" max="2581" width="29.7109375" style="4" customWidth="1"/>
    <col min="2582" max="2582" width="22" style="4" customWidth="1"/>
    <col min="2583" max="2583" width="23.7109375" style="4" customWidth="1"/>
    <col min="2584" max="2584" width="23.5703125" style="4" customWidth="1"/>
    <col min="2585" max="2588" width="22.140625" style="4" customWidth="1"/>
    <col min="2589" max="2589" width="25.28515625" style="4" customWidth="1"/>
    <col min="2590" max="2590" width="45.42578125" style="4" customWidth="1"/>
    <col min="2591" max="2591" width="24.7109375" style="4" customWidth="1"/>
    <col min="2592" max="2592" width="26.42578125" style="4" customWidth="1"/>
    <col min="2593" max="2593" width="29.28515625" style="4" customWidth="1"/>
    <col min="2594" max="2596" width="27.28515625" style="4" customWidth="1"/>
    <col min="2597" max="2597" width="31.7109375" style="4" customWidth="1"/>
    <col min="2598" max="2598" width="27.7109375" style="4" customWidth="1"/>
    <col min="2599" max="2601" width="28.28515625" style="4" customWidth="1"/>
    <col min="2602" max="2602" width="24.7109375" style="4" customWidth="1"/>
    <col min="2603" max="2603" width="24.140625" style="4" customWidth="1"/>
    <col min="2604" max="2606" width="22.28515625" style="4" customWidth="1"/>
    <col min="2607" max="2607" width="22.42578125" style="4" customWidth="1"/>
    <col min="2608" max="2608" width="23.7109375" style="4" customWidth="1"/>
    <col min="2609" max="2611" width="9.28515625" style="4" customWidth="1"/>
    <col min="2612" max="2765" width="9.28515625" style="4"/>
    <col min="2766" max="2766" width="26.28515625" style="4" customWidth="1"/>
    <col min="2767" max="2767" width="45.42578125" style="4" customWidth="1"/>
    <col min="2768" max="2768" width="14.85546875" style="4" customWidth="1"/>
    <col min="2769" max="2772" width="9.28515625" style="4" customWidth="1"/>
    <col min="2773" max="2773" width="0.140625" style="4" customWidth="1"/>
    <col min="2774" max="2774" width="29.42578125" style="4" customWidth="1"/>
    <col min="2775" max="2775" width="24.42578125" style="4" customWidth="1"/>
    <col min="2776" max="2776" width="26.7109375" style="4" customWidth="1"/>
    <col min="2777" max="2777" width="24.85546875" style="4" customWidth="1"/>
    <col min="2778" max="2778" width="21.28515625" style="4" customWidth="1"/>
    <col min="2779" max="2782" width="21.5703125" style="4" customWidth="1"/>
    <col min="2783" max="2783" width="28.28515625" style="4" customWidth="1"/>
    <col min="2784" max="2784" width="33" style="4" customWidth="1"/>
    <col min="2785" max="2785" width="22.85546875" style="4" customWidth="1"/>
    <col min="2786" max="2786" width="22" style="4" customWidth="1"/>
    <col min="2787" max="2787" width="24.7109375" style="4" customWidth="1"/>
    <col min="2788" max="2788" width="28.7109375" style="4" customWidth="1"/>
    <col min="2789" max="2789" width="23.5703125" style="4" customWidth="1"/>
    <col min="2790" max="2790" width="24.28515625" style="4" customWidth="1"/>
    <col min="2791" max="2791" width="23.5703125" style="4" customWidth="1"/>
    <col min="2792" max="2796" width="24.28515625" style="4" customWidth="1"/>
    <col min="2797" max="2797" width="22.7109375" style="4" customWidth="1"/>
    <col min="2798" max="2798" width="21.5703125" style="4" customWidth="1"/>
    <col min="2799" max="2799" width="21.42578125" style="4" customWidth="1"/>
    <col min="2800" max="2800" width="22.28515625" style="4" customWidth="1"/>
    <col min="2801" max="2801" width="22.5703125" style="4" customWidth="1"/>
    <col min="2802" max="2802" width="23.28515625" style="4" customWidth="1"/>
    <col min="2803" max="2804" width="20.5703125" style="4" customWidth="1"/>
    <col min="2805" max="2805" width="21.28515625" style="4" customWidth="1"/>
    <col min="2806" max="2806" width="21.42578125" style="4" customWidth="1"/>
    <col min="2807" max="2807" width="22" style="4" customWidth="1"/>
    <col min="2808" max="2809" width="21.5703125" style="4" customWidth="1"/>
    <col min="2810" max="2810" width="22.28515625" style="4" customWidth="1"/>
    <col min="2811" max="2811" width="25.42578125" style="4" customWidth="1"/>
    <col min="2812" max="2812" width="25.28515625" style="4" customWidth="1"/>
    <col min="2813" max="2813" width="28.7109375" style="4" customWidth="1"/>
    <col min="2814" max="2814" width="22.140625" style="4" customWidth="1"/>
    <col min="2815" max="2815" width="22" style="4" customWidth="1"/>
    <col min="2816" max="2816" width="24.5703125" style="4" customWidth="1"/>
    <col min="2817" max="2817" width="19.7109375" style="4" customWidth="1"/>
    <col min="2818" max="2818" width="29.140625" style="4" customWidth="1"/>
    <col min="2819" max="2819" width="25.140625" style="4" customWidth="1"/>
    <col min="2820" max="2821" width="29.42578125" style="4" customWidth="1"/>
    <col min="2822" max="2823" width="23.7109375" style="4" customWidth="1"/>
    <col min="2824" max="2824" width="26.7109375" style="4" customWidth="1"/>
    <col min="2825" max="2825" width="29.85546875" style="4" customWidth="1"/>
    <col min="2826" max="2828" width="23.28515625" style="4" customWidth="1"/>
    <col min="2829" max="2829" width="23.85546875" style="4" customWidth="1"/>
    <col min="2830" max="2830" width="26.7109375" style="4" customWidth="1"/>
    <col min="2831" max="2831" width="24.5703125" style="4" customWidth="1"/>
    <col min="2832" max="2832" width="26.85546875" style="4" customWidth="1"/>
    <col min="2833" max="2834" width="23.5703125" style="4" customWidth="1"/>
    <col min="2835" max="2835" width="28.7109375" style="4" customWidth="1"/>
    <col min="2836" max="2836" width="34.42578125" style="4" customWidth="1"/>
    <col min="2837" max="2837" width="29.7109375" style="4" customWidth="1"/>
    <col min="2838" max="2838" width="22" style="4" customWidth="1"/>
    <col min="2839" max="2839" width="23.7109375" style="4" customWidth="1"/>
    <col min="2840" max="2840" width="23.5703125" style="4" customWidth="1"/>
    <col min="2841" max="2844" width="22.140625" style="4" customWidth="1"/>
    <col min="2845" max="2845" width="25.28515625" style="4" customWidth="1"/>
    <col min="2846" max="2846" width="45.42578125" style="4" customWidth="1"/>
    <col min="2847" max="2847" width="24.7109375" style="4" customWidth="1"/>
    <col min="2848" max="2848" width="26.42578125" style="4" customWidth="1"/>
    <col min="2849" max="2849" width="29.28515625" style="4" customWidth="1"/>
    <col min="2850" max="2852" width="27.28515625" style="4" customWidth="1"/>
    <col min="2853" max="2853" width="31.7109375" style="4" customWidth="1"/>
    <col min="2854" max="2854" width="27.7109375" style="4" customWidth="1"/>
    <col min="2855" max="2857" width="28.28515625" style="4" customWidth="1"/>
    <col min="2858" max="2858" width="24.7109375" style="4" customWidth="1"/>
    <col min="2859" max="2859" width="24.140625" style="4" customWidth="1"/>
    <col min="2860" max="2862" width="22.28515625" style="4" customWidth="1"/>
    <col min="2863" max="2863" width="22.42578125" style="4" customWidth="1"/>
    <col min="2864" max="2864" width="23.7109375" style="4" customWidth="1"/>
    <col min="2865" max="2867" width="9.28515625" style="4" customWidth="1"/>
    <col min="2868" max="3021" width="9.28515625" style="4"/>
    <col min="3022" max="3022" width="26.28515625" style="4" customWidth="1"/>
    <col min="3023" max="3023" width="45.42578125" style="4" customWidth="1"/>
    <col min="3024" max="3024" width="14.85546875" style="4" customWidth="1"/>
    <col min="3025" max="3028" width="9.28515625" style="4" customWidth="1"/>
    <col min="3029" max="3029" width="0.140625" style="4" customWidth="1"/>
    <col min="3030" max="3030" width="29.42578125" style="4" customWidth="1"/>
    <col min="3031" max="3031" width="24.42578125" style="4" customWidth="1"/>
    <col min="3032" max="3032" width="26.7109375" style="4" customWidth="1"/>
    <col min="3033" max="3033" width="24.85546875" style="4" customWidth="1"/>
    <col min="3034" max="3034" width="21.28515625" style="4" customWidth="1"/>
    <col min="3035" max="3038" width="21.5703125" style="4" customWidth="1"/>
    <col min="3039" max="3039" width="28.28515625" style="4" customWidth="1"/>
    <col min="3040" max="3040" width="33" style="4" customWidth="1"/>
    <col min="3041" max="3041" width="22.85546875" style="4" customWidth="1"/>
    <col min="3042" max="3042" width="22" style="4" customWidth="1"/>
    <col min="3043" max="3043" width="24.7109375" style="4" customWidth="1"/>
    <col min="3044" max="3044" width="28.7109375" style="4" customWidth="1"/>
    <col min="3045" max="3045" width="23.5703125" style="4" customWidth="1"/>
    <col min="3046" max="3046" width="24.28515625" style="4" customWidth="1"/>
    <col min="3047" max="3047" width="23.5703125" style="4" customWidth="1"/>
    <col min="3048" max="3052" width="24.28515625" style="4" customWidth="1"/>
    <col min="3053" max="3053" width="22.7109375" style="4" customWidth="1"/>
    <col min="3054" max="3054" width="21.5703125" style="4" customWidth="1"/>
    <col min="3055" max="3055" width="21.42578125" style="4" customWidth="1"/>
    <col min="3056" max="3056" width="22.28515625" style="4" customWidth="1"/>
    <col min="3057" max="3057" width="22.5703125" style="4" customWidth="1"/>
    <col min="3058" max="3058" width="23.28515625" style="4" customWidth="1"/>
    <col min="3059" max="3060" width="20.5703125" style="4" customWidth="1"/>
    <col min="3061" max="3061" width="21.28515625" style="4" customWidth="1"/>
    <col min="3062" max="3062" width="21.42578125" style="4" customWidth="1"/>
    <col min="3063" max="3063" width="22" style="4" customWidth="1"/>
    <col min="3064" max="3065" width="21.5703125" style="4" customWidth="1"/>
    <col min="3066" max="3066" width="22.28515625" style="4" customWidth="1"/>
    <col min="3067" max="3067" width="25.42578125" style="4" customWidth="1"/>
    <col min="3068" max="3068" width="25.28515625" style="4" customWidth="1"/>
    <col min="3069" max="3069" width="28.7109375" style="4" customWidth="1"/>
    <col min="3070" max="3070" width="22.140625" style="4" customWidth="1"/>
    <col min="3071" max="3071" width="22" style="4" customWidth="1"/>
    <col min="3072" max="3072" width="24.5703125" style="4" customWidth="1"/>
    <col min="3073" max="3073" width="19.7109375" style="4" customWidth="1"/>
    <col min="3074" max="3074" width="29.140625" style="4" customWidth="1"/>
    <col min="3075" max="3075" width="25.140625" style="4" customWidth="1"/>
    <col min="3076" max="3077" width="29.42578125" style="4" customWidth="1"/>
    <col min="3078" max="3079" width="23.7109375" style="4" customWidth="1"/>
    <col min="3080" max="3080" width="26.7109375" style="4" customWidth="1"/>
    <col min="3081" max="3081" width="29.85546875" style="4" customWidth="1"/>
    <col min="3082" max="3084" width="23.28515625" style="4" customWidth="1"/>
    <col min="3085" max="3085" width="23.85546875" style="4" customWidth="1"/>
    <col min="3086" max="3086" width="26.7109375" style="4" customWidth="1"/>
    <col min="3087" max="3087" width="24.5703125" style="4" customWidth="1"/>
    <col min="3088" max="3088" width="26.85546875" style="4" customWidth="1"/>
    <col min="3089" max="3090" width="23.5703125" style="4" customWidth="1"/>
    <col min="3091" max="3091" width="28.7109375" style="4" customWidth="1"/>
    <col min="3092" max="3092" width="34.42578125" style="4" customWidth="1"/>
    <col min="3093" max="3093" width="29.7109375" style="4" customWidth="1"/>
    <col min="3094" max="3094" width="22" style="4" customWidth="1"/>
    <col min="3095" max="3095" width="23.7109375" style="4" customWidth="1"/>
    <col min="3096" max="3096" width="23.5703125" style="4" customWidth="1"/>
    <col min="3097" max="3100" width="22.140625" style="4" customWidth="1"/>
    <col min="3101" max="3101" width="25.28515625" style="4" customWidth="1"/>
    <col min="3102" max="3102" width="45.42578125" style="4" customWidth="1"/>
    <col min="3103" max="3103" width="24.7109375" style="4" customWidth="1"/>
    <col min="3104" max="3104" width="26.42578125" style="4" customWidth="1"/>
    <col min="3105" max="3105" width="29.28515625" style="4" customWidth="1"/>
    <col min="3106" max="3108" width="27.28515625" style="4" customWidth="1"/>
    <col min="3109" max="3109" width="31.7109375" style="4" customWidth="1"/>
    <col min="3110" max="3110" width="27.7109375" style="4" customWidth="1"/>
    <col min="3111" max="3113" width="28.28515625" style="4" customWidth="1"/>
    <col min="3114" max="3114" width="24.7109375" style="4" customWidth="1"/>
    <col min="3115" max="3115" width="24.140625" style="4" customWidth="1"/>
    <col min="3116" max="3118" width="22.28515625" style="4" customWidth="1"/>
    <col min="3119" max="3119" width="22.42578125" style="4" customWidth="1"/>
    <col min="3120" max="3120" width="23.7109375" style="4" customWidth="1"/>
    <col min="3121" max="3123" width="9.28515625" style="4" customWidth="1"/>
    <col min="3124" max="3277" width="9.28515625" style="4"/>
    <col min="3278" max="3278" width="26.28515625" style="4" customWidth="1"/>
    <col min="3279" max="3279" width="45.42578125" style="4" customWidth="1"/>
    <col min="3280" max="3280" width="14.85546875" style="4" customWidth="1"/>
    <col min="3281" max="3284" width="9.28515625" style="4" customWidth="1"/>
    <col min="3285" max="3285" width="0.140625" style="4" customWidth="1"/>
    <col min="3286" max="3286" width="29.42578125" style="4" customWidth="1"/>
    <col min="3287" max="3287" width="24.42578125" style="4" customWidth="1"/>
    <col min="3288" max="3288" width="26.7109375" style="4" customWidth="1"/>
    <col min="3289" max="3289" width="24.85546875" style="4" customWidth="1"/>
    <col min="3290" max="3290" width="21.28515625" style="4" customWidth="1"/>
    <col min="3291" max="3294" width="21.5703125" style="4" customWidth="1"/>
    <col min="3295" max="3295" width="28.28515625" style="4" customWidth="1"/>
    <col min="3296" max="3296" width="33" style="4" customWidth="1"/>
    <col min="3297" max="3297" width="22.85546875" style="4" customWidth="1"/>
    <col min="3298" max="3298" width="22" style="4" customWidth="1"/>
    <col min="3299" max="3299" width="24.7109375" style="4" customWidth="1"/>
    <col min="3300" max="3300" width="28.7109375" style="4" customWidth="1"/>
    <col min="3301" max="3301" width="23.5703125" style="4" customWidth="1"/>
    <col min="3302" max="3302" width="24.28515625" style="4" customWidth="1"/>
    <col min="3303" max="3303" width="23.5703125" style="4" customWidth="1"/>
    <col min="3304" max="3308" width="24.28515625" style="4" customWidth="1"/>
    <col min="3309" max="3309" width="22.7109375" style="4" customWidth="1"/>
    <col min="3310" max="3310" width="21.5703125" style="4" customWidth="1"/>
    <col min="3311" max="3311" width="21.42578125" style="4" customWidth="1"/>
    <col min="3312" max="3312" width="22.28515625" style="4" customWidth="1"/>
    <col min="3313" max="3313" width="22.5703125" style="4" customWidth="1"/>
    <col min="3314" max="3314" width="23.28515625" style="4" customWidth="1"/>
    <col min="3315" max="3316" width="20.5703125" style="4" customWidth="1"/>
    <col min="3317" max="3317" width="21.28515625" style="4" customWidth="1"/>
    <col min="3318" max="3318" width="21.42578125" style="4" customWidth="1"/>
    <col min="3319" max="3319" width="22" style="4" customWidth="1"/>
    <col min="3320" max="3321" width="21.5703125" style="4" customWidth="1"/>
    <col min="3322" max="3322" width="22.28515625" style="4" customWidth="1"/>
    <col min="3323" max="3323" width="25.42578125" style="4" customWidth="1"/>
    <col min="3324" max="3324" width="25.28515625" style="4" customWidth="1"/>
    <col min="3325" max="3325" width="28.7109375" style="4" customWidth="1"/>
    <col min="3326" max="3326" width="22.140625" style="4" customWidth="1"/>
    <col min="3327" max="3327" width="22" style="4" customWidth="1"/>
    <col min="3328" max="3328" width="24.5703125" style="4" customWidth="1"/>
    <col min="3329" max="3329" width="19.7109375" style="4" customWidth="1"/>
    <col min="3330" max="3330" width="29.140625" style="4" customWidth="1"/>
    <col min="3331" max="3331" width="25.140625" style="4" customWidth="1"/>
    <col min="3332" max="3333" width="29.42578125" style="4" customWidth="1"/>
    <col min="3334" max="3335" width="23.7109375" style="4" customWidth="1"/>
    <col min="3336" max="3336" width="26.7109375" style="4" customWidth="1"/>
    <col min="3337" max="3337" width="29.85546875" style="4" customWidth="1"/>
    <col min="3338" max="3340" width="23.28515625" style="4" customWidth="1"/>
    <col min="3341" max="3341" width="23.85546875" style="4" customWidth="1"/>
    <col min="3342" max="3342" width="26.7109375" style="4" customWidth="1"/>
    <col min="3343" max="3343" width="24.5703125" style="4" customWidth="1"/>
    <col min="3344" max="3344" width="26.85546875" style="4" customWidth="1"/>
    <col min="3345" max="3346" width="23.5703125" style="4" customWidth="1"/>
    <col min="3347" max="3347" width="28.7109375" style="4" customWidth="1"/>
    <col min="3348" max="3348" width="34.42578125" style="4" customWidth="1"/>
    <col min="3349" max="3349" width="29.7109375" style="4" customWidth="1"/>
    <col min="3350" max="3350" width="22" style="4" customWidth="1"/>
    <col min="3351" max="3351" width="23.7109375" style="4" customWidth="1"/>
    <col min="3352" max="3352" width="23.5703125" style="4" customWidth="1"/>
    <col min="3353" max="3356" width="22.140625" style="4" customWidth="1"/>
    <col min="3357" max="3357" width="25.28515625" style="4" customWidth="1"/>
    <col min="3358" max="3358" width="45.42578125" style="4" customWidth="1"/>
    <col min="3359" max="3359" width="24.7109375" style="4" customWidth="1"/>
    <col min="3360" max="3360" width="26.42578125" style="4" customWidth="1"/>
    <col min="3361" max="3361" width="29.28515625" style="4" customWidth="1"/>
    <col min="3362" max="3364" width="27.28515625" style="4" customWidth="1"/>
    <col min="3365" max="3365" width="31.7109375" style="4" customWidth="1"/>
    <col min="3366" max="3366" width="27.7109375" style="4" customWidth="1"/>
    <col min="3367" max="3369" width="28.28515625" style="4" customWidth="1"/>
    <col min="3370" max="3370" width="24.7109375" style="4" customWidth="1"/>
    <col min="3371" max="3371" width="24.140625" style="4" customWidth="1"/>
    <col min="3372" max="3374" width="22.28515625" style="4" customWidth="1"/>
    <col min="3375" max="3375" width="22.42578125" style="4" customWidth="1"/>
    <col min="3376" max="3376" width="23.7109375" style="4" customWidth="1"/>
    <col min="3377" max="3379" width="9.28515625" style="4" customWidth="1"/>
    <col min="3380" max="3533" width="9.28515625" style="4"/>
    <col min="3534" max="3534" width="26.28515625" style="4" customWidth="1"/>
    <col min="3535" max="3535" width="45.42578125" style="4" customWidth="1"/>
    <col min="3536" max="3536" width="14.85546875" style="4" customWidth="1"/>
    <col min="3537" max="3540" width="9.28515625" style="4" customWidth="1"/>
    <col min="3541" max="3541" width="0.140625" style="4" customWidth="1"/>
    <col min="3542" max="3542" width="29.42578125" style="4" customWidth="1"/>
    <col min="3543" max="3543" width="24.42578125" style="4" customWidth="1"/>
    <col min="3544" max="3544" width="26.7109375" style="4" customWidth="1"/>
    <col min="3545" max="3545" width="24.85546875" style="4" customWidth="1"/>
    <col min="3546" max="3546" width="21.28515625" style="4" customWidth="1"/>
    <col min="3547" max="3550" width="21.5703125" style="4" customWidth="1"/>
    <col min="3551" max="3551" width="28.28515625" style="4" customWidth="1"/>
    <col min="3552" max="3552" width="33" style="4" customWidth="1"/>
    <col min="3553" max="3553" width="22.85546875" style="4" customWidth="1"/>
    <col min="3554" max="3554" width="22" style="4" customWidth="1"/>
    <col min="3555" max="3555" width="24.7109375" style="4" customWidth="1"/>
    <col min="3556" max="3556" width="28.7109375" style="4" customWidth="1"/>
    <col min="3557" max="3557" width="23.5703125" style="4" customWidth="1"/>
    <col min="3558" max="3558" width="24.28515625" style="4" customWidth="1"/>
    <col min="3559" max="3559" width="23.5703125" style="4" customWidth="1"/>
    <col min="3560" max="3564" width="24.28515625" style="4" customWidth="1"/>
    <col min="3565" max="3565" width="22.7109375" style="4" customWidth="1"/>
    <col min="3566" max="3566" width="21.5703125" style="4" customWidth="1"/>
    <col min="3567" max="3567" width="21.42578125" style="4" customWidth="1"/>
    <col min="3568" max="3568" width="22.28515625" style="4" customWidth="1"/>
    <col min="3569" max="3569" width="22.5703125" style="4" customWidth="1"/>
    <col min="3570" max="3570" width="23.28515625" style="4" customWidth="1"/>
    <col min="3571" max="3572" width="20.5703125" style="4" customWidth="1"/>
    <col min="3573" max="3573" width="21.28515625" style="4" customWidth="1"/>
    <col min="3574" max="3574" width="21.42578125" style="4" customWidth="1"/>
    <col min="3575" max="3575" width="22" style="4" customWidth="1"/>
    <col min="3576" max="3577" width="21.5703125" style="4" customWidth="1"/>
    <col min="3578" max="3578" width="22.28515625" style="4" customWidth="1"/>
    <col min="3579" max="3579" width="25.42578125" style="4" customWidth="1"/>
    <col min="3580" max="3580" width="25.28515625" style="4" customWidth="1"/>
    <col min="3581" max="3581" width="28.7109375" style="4" customWidth="1"/>
    <col min="3582" max="3582" width="22.140625" style="4" customWidth="1"/>
    <col min="3583" max="3583" width="22" style="4" customWidth="1"/>
    <col min="3584" max="3584" width="24.5703125" style="4" customWidth="1"/>
    <col min="3585" max="3585" width="19.7109375" style="4" customWidth="1"/>
    <col min="3586" max="3586" width="29.140625" style="4" customWidth="1"/>
    <col min="3587" max="3587" width="25.140625" style="4" customWidth="1"/>
    <col min="3588" max="3589" width="29.42578125" style="4" customWidth="1"/>
    <col min="3590" max="3591" width="23.7109375" style="4" customWidth="1"/>
    <col min="3592" max="3592" width="26.7109375" style="4" customWidth="1"/>
    <col min="3593" max="3593" width="29.85546875" style="4" customWidth="1"/>
    <col min="3594" max="3596" width="23.28515625" style="4" customWidth="1"/>
    <col min="3597" max="3597" width="23.85546875" style="4" customWidth="1"/>
    <col min="3598" max="3598" width="26.7109375" style="4" customWidth="1"/>
    <col min="3599" max="3599" width="24.5703125" style="4" customWidth="1"/>
    <col min="3600" max="3600" width="26.85546875" style="4" customWidth="1"/>
    <col min="3601" max="3602" width="23.5703125" style="4" customWidth="1"/>
    <col min="3603" max="3603" width="28.7109375" style="4" customWidth="1"/>
    <col min="3604" max="3604" width="34.42578125" style="4" customWidth="1"/>
    <col min="3605" max="3605" width="29.7109375" style="4" customWidth="1"/>
    <col min="3606" max="3606" width="22" style="4" customWidth="1"/>
    <col min="3607" max="3607" width="23.7109375" style="4" customWidth="1"/>
    <col min="3608" max="3608" width="23.5703125" style="4" customWidth="1"/>
    <col min="3609" max="3612" width="22.140625" style="4" customWidth="1"/>
    <col min="3613" max="3613" width="25.28515625" style="4" customWidth="1"/>
    <col min="3614" max="3614" width="45.42578125" style="4" customWidth="1"/>
    <col min="3615" max="3615" width="24.7109375" style="4" customWidth="1"/>
    <col min="3616" max="3616" width="26.42578125" style="4" customWidth="1"/>
    <col min="3617" max="3617" width="29.28515625" style="4" customWidth="1"/>
    <col min="3618" max="3620" width="27.28515625" style="4" customWidth="1"/>
    <col min="3621" max="3621" width="31.7109375" style="4" customWidth="1"/>
    <col min="3622" max="3622" width="27.7109375" style="4" customWidth="1"/>
    <col min="3623" max="3625" width="28.28515625" style="4" customWidth="1"/>
    <col min="3626" max="3626" width="24.7109375" style="4" customWidth="1"/>
    <col min="3627" max="3627" width="24.140625" style="4" customWidth="1"/>
    <col min="3628" max="3630" width="22.28515625" style="4" customWidth="1"/>
    <col min="3631" max="3631" width="22.42578125" style="4" customWidth="1"/>
    <col min="3632" max="3632" width="23.7109375" style="4" customWidth="1"/>
    <col min="3633" max="3635" width="9.28515625" style="4" customWidth="1"/>
    <col min="3636" max="3789" width="9.28515625" style="4"/>
    <col min="3790" max="3790" width="26.28515625" style="4" customWidth="1"/>
    <col min="3791" max="3791" width="45.42578125" style="4" customWidth="1"/>
    <col min="3792" max="3792" width="14.85546875" style="4" customWidth="1"/>
    <col min="3793" max="3796" width="9.28515625" style="4" customWidth="1"/>
    <col min="3797" max="3797" width="0.140625" style="4" customWidth="1"/>
    <col min="3798" max="3798" width="29.42578125" style="4" customWidth="1"/>
    <col min="3799" max="3799" width="24.42578125" style="4" customWidth="1"/>
    <col min="3800" max="3800" width="26.7109375" style="4" customWidth="1"/>
    <col min="3801" max="3801" width="24.85546875" style="4" customWidth="1"/>
    <col min="3802" max="3802" width="21.28515625" style="4" customWidth="1"/>
    <col min="3803" max="3806" width="21.5703125" style="4" customWidth="1"/>
    <col min="3807" max="3807" width="28.28515625" style="4" customWidth="1"/>
    <col min="3808" max="3808" width="33" style="4" customWidth="1"/>
    <col min="3809" max="3809" width="22.85546875" style="4" customWidth="1"/>
    <col min="3810" max="3810" width="22" style="4" customWidth="1"/>
    <col min="3811" max="3811" width="24.7109375" style="4" customWidth="1"/>
    <col min="3812" max="3812" width="28.7109375" style="4" customWidth="1"/>
    <col min="3813" max="3813" width="23.5703125" style="4" customWidth="1"/>
    <col min="3814" max="3814" width="24.28515625" style="4" customWidth="1"/>
    <col min="3815" max="3815" width="23.5703125" style="4" customWidth="1"/>
    <col min="3816" max="3820" width="24.28515625" style="4" customWidth="1"/>
    <col min="3821" max="3821" width="22.7109375" style="4" customWidth="1"/>
    <col min="3822" max="3822" width="21.5703125" style="4" customWidth="1"/>
    <col min="3823" max="3823" width="21.42578125" style="4" customWidth="1"/>
    <col min="3824" max="3824" width="22.28515625" style="4" customWidth="1"/>
    <col min="3825" max="3825" width="22.5703125" style="4" customWidth="1"/>
    <col min="3826" max="3826" width="23.28515625" style="4" customWidth="1"/>
    <col min="3827" max="3828" width="20.5703125" style="4" customWidth="1"/>
    <col min="3829" max="3829" width="21.28515625" style="4" customWidth="1"/>
    <col min="3830" max="3830" width="21.42578125" style="4" customWidth="1"/>
    <col min="3831" max="3831" width="22" style="4" customWidth="1"/>
    <col min="3832" max="3833" width="21.5703125" style="4" customWidth="1"/>
    <col min="3834" max="3834" width="22.28515625" style="4" customWidth="1"/>
    <col min="3835" max="3835" width="25.42578125" style="4" customWidth="1"/>
    <col min="3836" max="3836" width="25.28515625" style="4" customWidth="1"/>
    <col min="3837" max="3837" width="28.7109375" style="4" customWidth="1"/>
    <col min="3838" max="3838" width="22.140625" style="4" customWidth="1"/>
    <col min="3839" max="3839" width="22" style="4" customWidth="1"/>
    <col min="3840" max="3840" width="24.5703125" style="4" customWidth="1"/>
    <col min="3841" max="3841" width="19.7109375" style="4" customWidth="1"/>
    <col min="3842" max="3842" width="29.140625" style="4" customWidth="1"/>
    <col min="3843" max="3843" width="25.140625" style="4" customWidth="1"/>
    <col min="3844" max="3845" width="29.42578125" style="4" customWidth="1"/>
    <col min="3846" max="3847" width="23.7109375" style="4" customWidth="1"/>
    <col min="3848" max="3848" width="26.7109375" style="4" customWidth="1"/>
    <col min="3849" max="3849" width="29.85546875" style="4" customWidth="1"/>
    <col min="3850" max="3852" width="23.28515625" style="4" customWidth="1"/>
    <col min="3853" max="3853" width="23.85546875" style="4" customWidth="1"/>
    <col min="3854" max="3854" width="26.7109375" style="4" customWidth="1"/>
    <col min="3855" max="3855" width="24.5703125" style="4" customWidth="1"/>
    <col min="3856" max="3856" width="26.85546875" style="4" customWidth="1"/>
    <col min="3857" max="3858" width="23.5703125" style="4" customWidth="1"/>
    <col min="3859" max="3859" width="28.7109375" style="4" customWidth="1"/>
    <col min="3860" max="3860" width="34.42578125" style="4" customWidth="1"/>
    <col min="3861" max="3861" width="29.7109375" style="4" customWidth="1"/>
    <col min="3862" max="3862" width="22" style="4" customWidth="1"/>
    <col min="3863" max="3863" width="23.7109375" style="4" customWidth="1"/>
    <col min="3864" max="3864" width="23.5703125" style="4" customWidth="1"/>
    <col min="3865" max="3868" width="22.140625" style="4" customWidth="1"/>
    <col min="3869" max="3869" width="25.28515625" style="4" customWidth="1"/>
    <col min="3870" max="3870" width="45.42578125" style="4" customWidth="1"/>
    <col min="3871" max="3871" width="24.7109375" style="4" customWidth="1"/>
    <col min="3872" max="3872" width="26.42578125" style="4" customWidth="1"/>
    <col min="3873" max="3873" width="29.28515625" style="4" customWidth="1"/>
    <col min="3874" max="3876" width="27.28515625" style="4" customWidth="1"/>
    <col min="3877" max="3877" width="31.7109375" style="4" customWidth="1"/>
    <col min="3878" max="3878" width="27.7109375" style="4" customWidth="1"/>
    <col min="3879" max="3881" width="28.28515625" style="4" customWidth="1"/>
    <col min="3882" max="3882" width="24.7109375" style="4" customWidth="1"/>
    <col min="3883" max="3883" width="24.140625" style="4" customWidth="1"/>
    <col min="3884" max="3886" width="22.28515625" style="4" customWidth="1"/>
    <col min="3887" max="3887" width="22.42578125" style="4" customWidth="1"/>
    <col min="3888" max="3888" width="23.7109375" style="4" customWidth="1"/>
    <col min="3889" max="3891" width="9.28515625" style="4" customWidth="1"/>
    <col min="3892" max="4045" width="9.28515625" style="4"/>
    <col min="4046" max="4046" width="26.28515625" style="4" customWidth="1"/>
    <col min="4047" max="4047" width="45.42578125" style="4" customWidth="1"/>
    <col min="4048" max="4048" width="14.85546875" style="4" customWidth="1"/>
    <col min="4049" max="4052" width="9.28515625" style="4" customWidth="1"/>
    <col min="4053" max="4053" width="0.140625" style="4" customWidth="1"/>
    <col min="4054" max="4054" width="29.42578125" style="4" customWidth="1"/>
    <col min="4055" max="4055" width="24.42578125" style="4" customWidth="1"/>
    <col min="4056" max="4056" width="26.7109375" style="4" customWidth="1"/>
    <col min="4057" max="4057" width="24.85546875" style="4" customWidth="1"/>
    <col min="4058" max="4058" width="21.28515625" style="4" customWidth="1"/>
    <col min="4059" max="4062" width="21.5703125" style="4" customWidth="1"/>
    <col min="4063" max="4063" width="28.28515625" style="4" customWidth="1"/>
    <col min="4064" max="4064" width="33" style="4" customWidth="1"/>
    <col min="4065" max="4065" width="22.85546875" style="4" customWidth="1"/>
    <col min="4066" max="4066" width="22" style="4" customWidth="1"/>
    <col min="4067" max="4067" width="24.7109375" style="4" customWidth="1"/>
    <col min="4068" max="4068" width="28.7109375" style="4" customWidth="1"/>
    <col min="4069" max="4069" width="23.5703125" style="4" customWidth="1"/>
    <col min="4070" max="4070" width="24.28515625" style="4" customWidth="1"/>
    <col min="4071" max="4071" width="23.5703125" style="4" customWidth="1"/>
    <col min="4072" max="4076" width="24.28515625" style="4" customWidth="1"/>
    <col min="4077" max="4077" width="22.7109375" style="4" customWidth="1"/>
    <col min="4078" max="4078" width="21.5703125" style="4" customWidth="1"/>
    <col min="4079" max="4079" width="21.42578125" style="4" customWidth="1"/>
    <col min="4080" max="4080" width="22.28515625" style="4" customWidth="1"/>
    <col min="4081" max="4081" width="22.5703125" style="4" customWidth="1"/>
    <col min="4082" max="4082" width="23.28515625" style="4" customWidth="1"/>
    <col min="4083" max="4084" width="20.5703125" style="4" customWidth="1"/>
    <col min="4085" max="4085" width="21.28515625" style="4" customWidth="1"/>
    <col min="4086" max="4086" width="21.42578125" style="4" customWidth="1"/>
    <col min="4087" max="4087" width="22" style="4" customWidth="1"/>
    <col min="4088" max="4089" width="21.5703125" style="4" customWidth="1"/>
    <col min="4090" max="4090" width="22.28515625" style="4" customWidth="1"/>
    <col min="4091" max="4091" width="25.42578125" style="4" customWidth="1"/>
    <col min="4092" max="4092" width="25.28515625" style="4" customWidth="1"/>
    <col min="4093" max="4093" width="28.7109375" style="4" customWidth="1"/>
    <col min="4094" max="4094" width="22.140625" style="4" customWidth="1"/>
    <col min="4095" max="4095" width="22" style="4" customWidth="1"/>
    <col min="4096" max="4096" width="24.5703125" style="4" customWidth="1"/>
    <col min="4097" max="4097" width="19.7109375" style="4" customWidth="1"/>
    <col min="4098" max="4098" width="29.140625" style="4" customWidth="1"/>
    <col min="4099" max="4099" width="25.140625" style="4" customWidth="1"/>
    <col min="4100" max="4101" width="29.42578125" style="4" customWidth="1"/>
    <col min="4102" max="4103" width="23.7109375" style="4" customWidth="1"/>
    <col min="4104" max="4104" width="26.7109375" style="4" customWidth="1"/>
    <col min="4105" max="4105" width="29.85546875" style="4" customWidth="1"/>
    <col min="4106" max="4108" width="23.28515625" style="4" customWidth="1"/>
    <col min="4109" max="4109" width="23.85546875" style="4" customWidth="1"/>
    <col min="4110" max="4110" width="26.7109375" style="4" customWidth="1"/>
    <col min="4111" max="4111" width="24.5703125" style="4" customWidth="1"/>
    <col min="4112" max="4112" width="26.85546875" style="4" customWidth="1"/>
    <col min="4113" max="4114" width="23.5703125" style="4" customWidth="1"/>
    <col min="4115" max="4115" width="28.7109375" style="4" customWidth="1"/>
    <col min="4116" max="4116" width="34.42578125" style="4" customWidth="1"/>
    <col min="4117" max="4117" width="29.7109375" style="4" customWidth="1"/>
    <col min="4118" max="4118" width="22" style="4" customWidth="1"/>
    <col min="4119" max="4119" width="23.7109375" style="4" customWidth="1"/>
    <col min="4120" max="4120" width="23.5703125" style="4" customWidth="1"/>
    <col min="4121" max="4124" width="22.140625" style="4" customWidth="1"/>
    <col min="4125" max="4125" width="25.28515625" style="4" customWidth="1"/>
    <col min="4126" max="4126" width="45.42578125" style="4" customWidth="1"/>
    <col min="4127" max="4127" width="24.7109375" style="4" customWidth="1"/>
    <col min="4128" max="4128" width="26.42578125" style="4" customWidth="1"/>
    <col min="4129" max="4129" width="29.28515625" style="4" customWidth="1"/>
    <col min="4130" max="4132" width="27.28515625" style="4" customWidth="1"/>
    <col min="4133" max="4133" width="31.7109375" style="4" customWidth="1"/>
    <col min="4134" max="4134" width="27.7109375" style="4" customWidth="1"/>
    <col min="4135" max="4137" width="28.28515625" style="4" customWidth="1"/>
    <col min="4138" max="4138" width="24.7109375" style="4" customWidth="1"/>
    <col min="4139" max="4139" width="24.140625" style="4" customWidth="1"/>
    <col min="4140" max="4142" width="22.28515625" style="4" customWidth="1"/>
    <col min="4143" max="4143" width="22.42578125" style="4" customWidth="1"/>
    <col min="4144" max="4144" width="23.7109375" style="4" customWidth="1"/>
    <col min="4145" max="4147" width="9.28515625" style="4" customWidth="1"/>
    <col min="4148" max="4301" width="9.28515625" style="4"/>
    <col min="4302" max="4302" width="26.28515625" style="4" customWidth="1"/>
    <col min="4303" max="4303" width="45.42578125" style="4" customWidth="1"/>
    <col min="4304" max="4304" width="14.85546875" style="4" customWidth="1"/>
    <col min="4305" max="4308" width="9.28515625" style="4" customWidth="1"/>
    <col min="4309" max="4309" width="0.140625" style="4" customWidth="1"/>
    <col min="4310" max="4310" width="29.42578125" style="4" customWidth="1"/>
    <col min="4311" max="4311" width="24.42578125" style="4" customWidth="1"/>
    <col min="4312" max="4312" width="26.7109375" style="4" customWidth="1"/>
    <col min="4313" max="4313" width="24.85546875" style="4" customWidth="1"/>
    <col min="4314" max="4314" width="21.28515625" style="4" customWidth="1"/>
    <col min="4315" max="4318" width="21.5703125" style="4" customWidth="1"/>
    <col min="4319" max="4319" width="28.28515625" style="4" customWidth="1"/>
    <col min="4320" max="4320" width="33" style="4" customWidth="1"/>
    <col min="4321" max="4321" width="22.85546875" style="4" customWidth="1"/>
    <col min="4322" max="4322" width="22" style="4" customWidth="1"/>
    <col min="4323" max="4323" width="24.7109375" style="4" customWidth="1"/>
    <col min="4324" max="4324" width="28.7109375" style="4" customWidth="1"/>
    <col min="4325" max="4325" width="23.5703125" style="4" customWidth="1"/>
    <col min="4326" max="4326" width="24.28515625" style="4" customWidth="1"/>
    <col min="4327" max="4327" width="23.5703125" style="4" customWidth="1"/>
    <col min="4328" max="4332" width="24.28515625" style="4" customWidth="1"/>
    <col min="4333" max="4333" width="22.7109375" style="4" customWidth="1"/>
    <col min="4334" max="4334" width="21.5703125" style="4" customWidth="1"/>
    <col min="4335" max="4335" width="21.42578125" style="4" customWidth="1"/>
    <col min="4336" max="4336" width="22.28515625" style="4" customWidth="1"/>
    <col min="4337" max="4337" width="22.5703125" style="4" customWidth="1"/>
    <col min="4338" max="4338" width="23.28515625" style="4" customWidth="1"/>
    <col min="4339" max="4340" width="20.5703125" style="4" customWidth="1"/>
    <col min="4341" max="4341" width="21.28515625" style="4" customWidth="1"/>
    <col min="4342" max="4342" width="21.42578125" style="4" customWidth="1"/>
    <col min="4343" max="4343" width="22" style="4" customWidth="1"/>
    <col min="4344" max="4345" width="21.5703125" style="4" customWidth="1"/>
    <col min="4346" max="4346" width="22.28515625" style="4" customWidth="1"/>
    <col min="4347" max="4347" width="25.42578125" style="4" customWidth="1"/>
    <col min="4348" max="4348" width="25.28515625" style="4" customWidth="1"/>
    <col min="4349" max="4349" width="28.7109375" style="4" customWidth="1"/>
    <col min="4350" max="4350" width="22.140625" style="4" customWidth="1"/>
    <col min="4351" max="4351" width="22" style="4" customWidth="1"/>
    <col min="4352" max="4352" width="24.5703125" style="4" customWidth="1"/>
    <col min="4353" max="4353" width="19.7109375" style="4" customWidth="1"/>
    <col min="4354" max="4354" width="29.140625" style="4" customWidth="1"/>
    <col min="4355" max="4355" width="25.140625" style="4" customWidth="1"/>
    <col min="4356" max="4357" width="29.42578125" style="4" customWidth="1"/>
    <col min="4358" max="4359" width="23.7109375" style="4" customWidth="1"/>
    <col min="4360" max="4360" width="26.7109375" style="4" customWidth="1"/>
    <col min="4361" max="4361" width="29.85546875" style="4" customWidth="1"/>
    <col min="4362" max="4364" width="23.28515625" style="4" customWidth="1"/>
    <col min="4365" max="4365" width="23.85546875" style="4" customWidth="1"/>
    <col min="4366" max="4366" width="26.7109375" style="4" customWidth="1"/>
    <col min="4367" max="4367" width="24.5703125" style="4" customWidth="1"/>
    <col min="4368" max="4368" width="26.85546875" style="4" customWidth="1"/>
    <col min="4369" max="4370" width="23.5703125" style="4" customWidth="1"/>
    <col min="4371" max="4371" width="28.7109375" style="4" customWidth="1"/>
    <col min="4372" max="4372" width="34.42578125" style="4" customWidth="1"/>
    <col min="4373" max="4373" width="29.7109375" style="4" customWidth="1"/>
    <col min="4374" max="4374" width="22" style="4" customWidth="1"/>
    <col min="4375" max="4375" width="23.7109375" style="4" customWidth="1"/>
    <col min="4376" max="4376" width="23.5703125" style="4" customWidth="1"/>
    <col min="4377" max="4380" width="22.140625" style="4" customWidth="1"/>
    <col min="4381" max="4381" width="25.28515625" style="4" customWidth="1"/>
    <col min="4382" max="4382" width="45.42578125" style="4" customWidth="1"/>
    <col min="4383" max="4383" width="24.7109375" style="4" customWidth="1"/>
    <col min="4384" max="4384" width="26.42578125" style="4" customWidth="1"/>
    <col min="4385" max="4385" width="29.28515625" style="4" customWidth="1"/>
    <col min="4386" max="4388" width="27.28515625" style="4" customWidth="1"/>
    <col min="4389" max="4389" width="31.7109375" style="4" customWidth="1"/>
    <col min="4390" max="4390" width="27.7109375" style="4" customWidth="1"/>
    <col min="4391" max="4393" width="28.28515625" style="4" customWidth="1"/>
    <col min="4394" max="4394" width="24.7109375" style="4" customWidth="1"/>
    <col min="4395" max="4395" width="24.140625" style="4" customWidth="1"/>
    <col min="4396" max="4398" width="22.28515625" style="4" customWidth="1"/>
    <col min="4399" max="4399" width="22.42578125" style="4" customWidth="1"/>
    <col min="4400" max="4400" width="23.7109375" style="4" customWidth="1"/>
    <col min="4401" max="4403" width="9.28515625" style="4" customWidth="1"/>
    <col min="4404" max="4557" width="9.28515625" style="4"/>
    <col min="4558" max="4558" width="26.28515625" style="4" customWidth="1"/>
    <col min="4559" max="4559" width="45.42578125" style="4" customWidth="1"/>
    <col min="4560" max="4560" width="14.85546875" style="4" customWidth="1"/>
    <col min="4561" max="4564" width="9.28515625" style="4" customWidth="1"/>
    <col min="4565" max="4565" width="0.140625" style="4" customWidth="1"/>
    <col min="4566" max="4566" width="29.42578125" style="4" customWidth="1"/>
    <col min="4567" max="4567" width="24.42578125" style="4" customWidth="1"/>
    <col min="4568" max="4568" width="26.7109375" style="4" customWidth="1"/>
    <col min="4569" max="4569" width="24.85546875" style="4" customWidth="1"/>
    <col min="4570" max="4570" width="21.28515625" style="4" customWidth="1"/>
    <col min="4571" max="4574" width="21.5703125" style="4" customWidth="1"/>
    <col min="4575" max="4575" width="28.28515625" style="4" customWidth="1"/>
    <col min="4576" max="4576" width="33" style="4" customWidth="1"/>
    <col min="4577" max="4577" width="22.85546875" style="4" customWidth="1"/>
    <col min="4578" max="4578" width="22" style="4" customWidth="1"/>
    <col min="4579" max="4579" width="24.7109375" style="4" customWidth="1"/>
    <col min="4580" max="4580" width="28.7109375" style="4" customWidth="1"/>
    <col min="4581" max="4581" width="23.5703125" style="4" customWidth="1"/>
    <col min="4582" max="4582" width="24.28515625" style="4" customWidth="1"/>
    <col min="4583" max="4583" width="23.5703125" style="4" customWidth="1"/>
    <col min="4584" max="4588" width="24.28515625" style="4" customWidth="1"/>
    <col min="4589" max="4589" width="22.7109375" style="4" customWidth="1"/>
    <col min="4590" max="4590" width="21.5703125" style="4" customWidth="1"/>
    <col min="4591" max="4591" width="21.42578125" style="4" customWidth="1"/>
    <col min="4592" max="4592" width="22.28515625" style="4" customWidth="1"/>
    <col min="4593" max="4593" width="22.5703125" style="4" customWidth="1"/>
    <col min="4594" max="4594" width="23.28515625" style="4" customWidth="1"/>
    <col min="4595" max="4596" width="20.5703125" style="4" customWidth="1"/>
    <col min="4597" max="4597" width="21.28515625" style="4" customWidth="1"/>
    <col min="4598" max="4598" width="21.42578125" style="4" customWidth="1"/>
    <col min="4599" max="4599" width="22" style="4" customWidth="1"/>
    <col min="4600" max="4601" width="21.5703125" style="4" customWidth="1"/>
    <col min="4602" max="4602" width="22.28515625" style="4" customWidth="1"/>
    <col min="4603" max="4603" width="25.42578125" style="4" customWidth="1"/>
    <col min="4604" max="4604" width="25.28515625" style="4" customWidth="1"/>
    <col min="4605" max="4605" width="28.7109375" style="4" customWidth="1"/>
    <col min="4606" max="4606" width="22.140625" style="4" customWidth="1"/>
    <col min="4607" max="4607" width="22" style="4" customWidth="1"/>
    <col min="4608" max="4608" width="24.5703125" style="4" customWidth="1"/>
    <col min="4609" max="4609" width="19.7109375" style="4" customWidth="1"/>
    <col min="4610" max="4610" width="29.140625" style="4" customWidth="1"/>
    <col min="4611" max="4611" width="25.140625" style="4" customWidth="1"/>
    <col min="4612" max="4613" width="29.42578125" style="4" customWidth="1"/>
    <col min="4614" max="4615" width="23.7109375" style="4" customWidth="1"/>
    <col min="4616" max="4616" width="26.7109375" style="4" customWidth="1"/>
    <col min="4617" max="4617" width="29.85546875" style="4" customWidth="1"/>
    <col min="4618" max="4620" width="23.28515625" style="4" customWidth="1"/>
    <col min="4621" max="4621" width="23.85546875" style="4" customWidth="1"/>
    <col min="4622" max="4622" width="26.7109375" style="4" customWidth="1"/>
    <col min="4623" max="4623" width="24.5703125" style="4" customWidth="1"/>
    <col min="4624" max="4624" width="26.85546875" style="4" customWidth="1"/>
    <col min="4625" max="4626" width="23.5703125" style="4" customWidth="1"/>
    <col min="4627" max="4627" width="28.7109375" style="4" customWidth="1"/>
    <col min="4628" max="4628" width="34.42578125" style="4" customWidth="1"/>
    <col min="4629" max="4629" width="29.7109375" style="4" customWidth="1"/>
    <col min="4630" max="4630" width="22" style="4" customWidth="1"/>
    <col min="4631" max="4631" width="23.7109375" style="4" customWidth="1"/>
    <col min="4632" max="4632" width="23.5703125" style="4" customWidth="1"/>
    <col min="4633" max="4636" width="22.140625" style="4" customWidth="1"/>
    <col min="4637" max="4637" width="25.28515625" style="4" customWidth="1"/>
    <col min="4638" max="4638" width="45.42578125" style="4" customWidth="1"/>
    <col min="4639" max="4639" width="24.7109375" style="4" customWidth="1"/>
    <col min="4640" max="4640" width="26.42578125" style="4" customWidth="1"/>
    <col min="4641" max="4641" width="29.28515625" style="4" customWidth="1"/>
    <col min="4642" max="4644" width="27.28515625" style="4" customWidth="1"/>
    <col min="4645" max="4645" width="31.7109375" style="4" customWidth="1"/>
    <col min="4646" max="4646" width="27.7109375" style="4" customWidth="1"/>
    <col min="4647" max="4649" width="28.28515625" style="4" customWidth="1"/>
    <col min="4650" max="4650" width="24.7109375" style="4" customWidth="1"/>
    <col min="4651" max="4651" width="24.140625" style="4" customWidth="1"/>
    <col min="4652" max="4654" width="22.28515625" style="4" customWidth="1"/>
    <col min="4655" max="4655" width="22.42578125" style="4" customWidth="1"/>
    <col min="4656" max="4656" width="23.7109375" style="4" customWidth="1"/>
    <col min="4657" max="4659" width="9.28515625" style="4" customWidth="1"/>
    <col min="4660" max="4813" width="9.28515625" style="4"/>
    <col min="4814" max="4814" width="26.28515625" style="4" customWidth="1"/>
    <col min="4815" max="4815" width="45.42578125" style="4" customWidth="1"/>
    <col min="4816" max="4816" width="14.85546875" style="4" customWidth="1"/>
    <col min="4817" max="4820" width="9.28515625" style="4" customWidth="1"/>
    <col min="4821" max="4821" width="0.140625" style="4" customWidth="1"/>
    <col min="4822" max="4822" width="29.42578125" style="4" customWidth="1"/>
    <col min="4823" max="4823" width="24.42578125" style="4" customWidth="1"/>
    <col min="4824" max="4824" width="26.7109375" style="4" customWidth="1"/>
    <col min="4825" max="4825" width="24.85546875" style="4" customWidth="1"/>
    <col min="4826" max="4826" width="21.28515625" style="4" customWidth="1"/>
    <col min="4827" max="4830" width="21.5703125" style="4" customWidth="1"/>
    <col min="4831" max="4831" width="28.28515625" style="4" customWidth="1"/>
    <col min="4832" max="4832" width="33" style="4" customWidth="1"/>
    <col min="4833" max="4833" width="22.85546875" style="4" customWidth="1"/>
    <col min="4834" max="4834" width="22" style="4" customWidth="1"/>
    <col min="4835" max="4835" width="24.7109375" style="4" customWidth="1"/>
    <col min="4836" max="4836" width="28.7109375" style="4" customWidth="1"/>
    <col min="4837" max="4837" width="23.5703125" style="4" customWidth="1"/>
    <col min="4838" max="4838" width="24.28515625" style="4" customWidth="1"/>
    <col min="4839" max="4839" width="23.5703125" style="4" customWidth="1"/>
    <col min="4840" max="4844" width="24.28515625" style="4" customWidth="1"/>
    <col min="4845" max="4845" width="22.7109375" style="4" customWidth="1"/>
    <col min="4846" max="4846" width="21.5703125" style="4" customWidth="1"/>
    <col min="4847" max="4847" width="21.42578125" style="4" customWidth="1"/>
    <col min="4848" max="4848" width="22.28515625" style="4" customWidth="1"/>
    <col min="4849" max="4849" width="22.5703125" style="4" customWidth="1"/>
    <col min="4850" max="4850" width="23.28515625" style="4" customWidth="1"/>
    <col min="4851" max="4852" width="20.5703125" style="4" customWidth="1"/>
    <col min="4853" max="4853" width="21.28515625" style="4" customWidth="1"/>
    <col min="4854" max="4854" width="21.42578125" style="4" customWidth="1"/>
    <col min="4855" max="4855" width="22" style="4" customWidth="1"/>
    <col min="4856" max="4857" width="21.5703125" style="4" customWidth="1"/>
    <col min="4858" max="4858" width="22.28515625" style="4" customWidth="1"/>
    <col min="4859" max="4859" width="25.42578125" style="4" customWidth="1"/>
    <col min="4860" max="4860" width="25.28515625" style="4" customWidth="1"/>
    <col min="4861" max="4861" width="28.7109375" style="4" customWidth="1"/>
    <col min="4862" max="4862" width="22.140625" style="4" customWidth="1"/>
    <col min="4863" max="4863" width="22" style="4" customWidth="1"/>
    <col min="4864" max="4864" width="24.5703125" style="4" customWidth="1"/>
    <col min="4865" max="4865" width="19.7109375" style="4" customWidth="1"/>
    <col min="4866" max="4866" width="29.140625" style="4" customWidth="1"/>
    <col min="4867" max="4867" width="25.140625" style="4" customWidth="1"/>
    <col min="4868" max="4869" width="29.42578125" style="4" customWidth="1"/>
    <col min="4870" max="4871" width="23.7109375" style="4" customWidth="1"/>
    <col min="4872" max="4872" width="26.7109375" style="4" customWidth="1"/>
    <col min="4873" max="4873" width="29.85546875" style="4" customWidth="1"/>
    <col min="4874" max="4876" width="23.28515625" style="4" customWidth="1"/>
    <col min="4877" max="4877" width="23.85546875" style="4" customWidth="1"/>
    <col min="4878" max="4878" width="26.7109375" style="4" customWidth="1"/>
    <col min="4879" max="4879" width="24.5703125" style="4" customWidth="1"/>
    <col min="4880" max="4880" width="26.85546875" style="4" customWidth="1"/>
    <col min="4881" max="4882" width="23.5703125" style="4" customWidth="1"/>
    <col min="4883" max="4883" width="28.7109375" style="4" customWidth="1"/>
    <col min="4884" max="4884" width="34.42578125" style="4" customWidth="1"/>
    <col min="4885" max="4885" width="29.7109375" style="4" customWidth="1"/>
    <col min="4886" max="4886" width="22" style="4" customWidth="1"/>
    <col min="4887" max="4887" width="23.7109375" style="4" customWidth="1"/>
    <col min="4888" max="4888" width="23.5703125" style="4" customWidth="1"/>
    <col min="4889" max="4892" width="22.140625" style="4" customWidth="1"/>
    <col min="4893" max="4893" width="25.28515625" style="4" customWidth="1"/>
    <col min="4894" max="4894" width="45.42578125" style="4" customWidth="1"/>
    <col min="4895" max="4895" width="24.7109375" style="4" customWidth="1"/>
    <col min="4896" max="4896" width="26.42578125" style="4" customWidth="1"/>
    <col min="4897" max="4897" width="29.28515625" style="4" customWidth="1"/>
    <col min="4898" max="4900" width="27.28515625" style="4" customWidth="1"/>
    <col min="4901" max="4901" width="31.7109375" style="4" customWidth="1"/>
    <col min="4902" max="4902" width="27.7109375" style="4" customWidth="1"/>
    <col min="4903" max="4905" width="28.28515625" style="4" customWidth="1"/>
    <col min="4906" max="4906" width="24.7109375" style="4" customWidth="1"/>
    <col min="4907" max="4907" width="24.140625" style="4" customWidth="1"/>
    <col min="4908" max="4910" width="22.28515625" style="4" customWidth="1"/>
    <col min="4911" max="4911" width="22.42578125" style="4" customWidth="1"/>
    <col min="4912" max="4912" width="23.7109375" style="4" customWidth="1"/>
    <col min="4913" max="4915" width="9.28515625" style="4" customWidth="1"/>
    <col min="4916" max="5069" width="9.28515625" style="4"/>
    <col min="5070" max="5070" width="26.28515625" style="4" customWidth="1"/>
    <col min="5071" max="5071" width="45.42578125" style="4" customWidth="1"/>
    <col min="5072" max="5072" width="14.85546875" style="4" customWidth="1"/>
    <col min="5073" max="5076" width="9.28515625" style="4" customWidth="1"/>
    <col min="5077" max="5077" width="0.140625" style="4" customWidth="1"/>
    <col min="5078" max="5078" width="29.42578125" style="4" customWidth="1"/>
    <col min="5079" max="5079" width="24.42578125" style="4" customWidth="1"/>
    <col min="5080" max="5080" width="26.7109375" style="4" customWidth="1"/>
    <col min="5081" max="5081" width="24.85546875" style="4" customWidth="1"/>
    <col min="5082" max="5082" width="21.28515625" style="4" customWidth="1"/>
    <col min="5083" max="5086" width="21.5703125" style="4" customWidth="1"/>
    <col min="5087" max="5087" width="28.28515625" style="4" customWidth="1"/>
    <col min="5088" max="5088" width="33" style="4" customWidth="1"/>
    <col min="5089" max="5089" width="22.85546875" style="4" customWidth="1"/>
    <col min="5090" max="5090" width="22" style="4" customWidth="1"/>
    <col min="5091" max="5091" width="24.7109375" style="4" customWidth="1"/>
    <col min="5092" max="5092" width="28.7109375" style="4" customWidth="1"/>
    <col min="5093" max="5093" width="23.5703125" style="4" customWidth="1"/>
    <col min="5094" max="5094" width="24.28515625" style="4" customWidth="1"/>
    <col min="5095" max="5095" width="23.5703125" style="4" customWidth="1"/>
    <col min="5096" max="5100" width="24.28515625" style="4" customWidth="1"/>
    <col min="5101" max="5101" width="22.7109375" style="4" customWidth="1"/>
    <col min="5102" max="5102" width="21.5703125" style="4" customWidth="1"/>
    <col min="5103" max="5103" width="21.42578125" style="4" customWidth="1"/>
    <col min="5104" max="5104" width="22.28515625" style="4" customWidth="1"/>
    <col min="5105" max="5105" width="22.5703125" style="4" customWidth="1"/>
    <col min="5106" max="5106" width="23.28515625" style="4" customWidth="1"/>
    <col min="5107" max="5108" width="20.5703125" style="4" customWidth="1"/>
    <col min="5109" max="5109" width="21.28515625" style="4" customWidth="1"/>
    <col min="5110" max="5110" width="21.42578125" style="4" customWidth="1"/>
    <col min="5111" max="5111" width="22" style="4" customWidth="1"/>
    <col min="5112" max="5113" width="21.5703125" style="4" customWidth="1"/>
    <col min="5114" max="5114" width="22.28515625" style="4" customWidth="1"/>
    <col min="5115" max="5115" width="25.42578125" style="4" customWidth="1"/>
    <col min="5116" max="5116" width="25.28515625" style="4" customWidth="1"/>
    <col min="5117" max="5117" width="28.7109375" style="4" customWidth="1"/>
    <col min="5118" max="5118" width="22.140625" style="4" customWidth="1"/>
    <col min="5119" max="5119" width="22" style="4" customWidth="1"/>
    <col min="5120" max="5120" width="24.5703125" style="4" customWidth="1"/>
    <col min="5121" max="5121" width="19.7109375" style="4" customWidth="1"/>
    <col min="5122" max="5122" width="29.140625" style="4" customWidth="1"/>
    <col min="5123" max="5123" width="25.140625" style="4" customWidth="1"/>
    <col min="5124" max="5125" width="29.42578125" style="4" customWidth="1"/>
    <col min="5126" max="5127" width="23.7109375" style="4" customWidth="1"/>
    <col min="5128" max="5128" width="26.7109375" style="4" customWidth="1"/>
    <col min="5129" max="5129" width="29.85546875" style="4" customWidth="1"/>
    <col min="5130" max="5132" width="23.28515625" style="4" customWidth="1"/>
    <col min="5133" max="5133" width="23.85546875" style="4" customWidth="1"/>
    <col min="5134" max="5134" width="26.7109375" style="4" customWidth="1"/>
    <col min="5135" max="5135" width="24.5703125" style="4" customWidth="1"/>
    <col min="5136" max="5136" width="26.85546875" style="4" customWidth="1"/>
    <col min="5137" max="5138" width="23.5703125" style="4" customWidth="1"/>
    <col min="5139" max="5139" width="28.7109375" style="4" customWidth="1"/>
    <col min="5140" max="5140" width="34.42578125" style="4" customWidth="1"/>
    <col min="5141" max="5141" width="29.7109375" style="4" customWidth="1"/>
    <col min="5142" max="5142" width="22" style="4" customWidth="1"/>
    <col min="5143" max="5143" width="23.7109375" style="4" customWidth="1"/>
    <col min="5144" max="5144" width="23.5703125" style="4" customWidth="1"/>
    <col min="5145" max="5148" width="22.140625" style="4" customWidth="1"/>
    <col min="5149" max="5149" width="25.28515625" style="4" customWidth="1"/>
    <col min="5150" max="5150" width="45.42578125" style="4" customWidth="1"/>
    <col min="5151" max="5151" width="24.7109375" style="4" customWidth="1"/>
    <col min="5152" max="5152" width="26.42578125" style="4" customWidth="1"/>
    <col min="5153" max="5153" width="29.28515625" style="4" customWidth="1"/>
    <col min="5154" max="5156" width="27.28515625" style="4" customWidth="1"/>
    <col min="5157" max="5157" width="31.7109375" style="4" customWidth="1"/>
    <col min="5158" max="5158" width="27.7109375" style="4" customWidth="1"/>
    <col min="5159" max="5161" width="28.28515625" style="4" customWidth="1"/>
    <col min="5162" max="5162" width="24.7109375" style="4" customWidth="1"/>
    <col min="5163" max="5163" width="24.140625" style="4" customWidth="1"/>
    <col min="5164" max="5166" width="22.28515625" style="4" customWidth="1"/>
    <col min="5167" max="5167" width="22.42578125" style="4" customWidth="1"/>
    <col min="5168" max="5168" width="23.7109375" style="4" customWidth="1"/>
    <col min="5169" max="5171" width="9.28515625" style="4" customWidth="1"/>
    <col min="5172" max="5325" width="9.28515625" style="4"/>
    <col min="5326" max="5326" width="26.28515625" style="4" customWidth="1"/>
    <col min="5327" max="5327" width="45.42578125" style="4" customWidth="1"/>
    <col min="5328" max="5328" width="14.85546875" style="4" customWidth="1"/>
    <col min="5329" max="5332" width="9.28515625" style="4" customWidth="1"/>
    <col min="5333" max="5333" width="0.140625" style="4" customWidth="1"/>
    <col min="5334" max="5334" width="29.42578125" style="4" customWidth="1"/>
    <col min="5335" max="5335" width="24.42578125" style="4" customWidth="1"/>
    <col min="5336" max="5336" width="26.7109375" style="4" customWidth="1"/>
    <col min="5337" max="5337" width="24.85546875" style="4" customWidth="1"/>
    <col min="5338" max="5338" width="21.28515625" style="4" customWidth="1"/>
    <col min="5339" max="5342" width="21.5703125" style="4" customWidth="1"/>
    <col min="5343" max="5343" width="28.28515625" style="4" customWidth="1"/>
    <col min="5344" max="5344" width="33" style="4" customWidth="1"/>
    <col min="5345" max="5345" width="22.85546875" style="4" customWidth="1"/>
    <col min="5346" max="5346" width="22" style="4" customWidth="1"/>
    <col min="5347" max="5347" width="24.7109375" style="4" customWidth="1"/>
    <col min="5348" max="5348" width="28.7109375" style="4" customWidth="1"/>
    <col min="5349" max="5349" width="23.5703125" style="4" customWidth="1"/>
    <col min="5350" max="5350" width="24.28515625" style="4" customWidth="1"/>
    <col min="5351" max="5351" width="23.5703125" style="4" customWidth="1"/>
    <col min="5352" max="5356" width="24.28515625" style="4" customWidth="1"/>
    <col min="5357" max="5357" width="22.7109375" style="4" customWidth="1"/>
    <col min="5358" max="5358" width="21.5703125" style="4" customWidth="1"/>
    <col min="5359" max="5359" width="21.42578125" style="4" customWidth="1"/>
    <col min="5360" max="5360" width="22.28515625" style="4" customWidth="1"/>
    <col min="5361" max="5361" width="22.5703125" style="4" customWidth="1"/>
    <col min="5362" max="5362" width="23.28515625" style="4" customWidth="1"/>
    <col min="5363" max="5364" width="20.5703125" style="4" customWidth="1"/>
    <col min="5365" max="5365" width="21.28515625" style="4" customWidth="1"/>
    <col min="5366" max="5366" width="21.42578125" style="4" customWidth="1"/>
    <col min="5367" max="5367" width="22" style="4" customWidth="1"/>
    <col min="5368" max="5369" width="21.5703125" style="4" customWidth="1"/>
    <col min="5370" max="5370" width="22.28515625" style="4" customWidth="1"/>
    <col min="5371" max="5371" width="25.42578125" style="4" customWidth="1"/>
    <col min="5372" max="5372" width="25.28515625" style="4" customWidth="1"/>
    <col min="5373" max="5373" width="28.7109375" style="4" customWidth="1"/>
    <col min="5374" max="5374" width="22.140625" style="4" customWidth="1"/>
    <col min="5375" max="5375" width="22" style="4" customWidth="1"/>
    <col min="5376" max="5376" width="24.5703125" style="4" customWidth="1"/>
    <col min="5377" max="5377" width="19.7109375" style="4" customWidth="1"/>
    <col min="5378" max="5378" width="29.140625" style="4" customWidth="1"/>
    <col min="5379" max="5379" width="25.140625" style="4" customWidth="1"/>
    <col min="5380" max="5381" width="29.42578125" style="4" customWidth="1"/>
    <col min="5382" max="5383" width="23.7109375" style="4" customWidth="1"/>
    <col min="5384" max="5384" width="26.7109375" style="4" customWidth="1"/>
    <col min="5385" max="5385" width="29.85546875" style="4" customWidth="1"/>
    <col min="5386" max="5388" width="23.28515625" style="4" customWidth="1"/>
    <col min="5389" max="5389" width="23.85546875" style="4" customWidth="1"/>
    <col min="5390" max="5390" width="26.7109375" style="4" customWidth="1"/>
    <col min="5391" max="5391" width="24.5703125" style="4" customWidth="1"/>
    <col min="5392" max="5392" width="26.85546875" style="4" customWidth="1"/>
    <col min="5393" max="5394" width="23.5703125" style="4" customWidth="1"/>
    <col min="5395" max="5395" width="28.7109375" style="4" customWidth="1"/>
    <col min="5396" max="5396" width="34.42578125" style="4" customWidth="1"/>
    <col min="5397" max="5397" width="29.7109375" style="4" customWidth="1"/>
    <col min="5398" max="5398" width="22" style="4" customWidth="1"/>
    <col min="5399" max="5399" width="23.7109375" style="4" customWidth="1"/>
    <col min="5400" max="5400" width="23.5703125" style="4" customWidth="1"/>
    <col min="5401" max="5404" width="22.140625" style="4" customWidth="1"/>
    <col min="5405" max="5405" width="25.28515625" style="4" customWidth="1"/>
    <col min="5406" max="5406" width="45.42578125" style="4" customWidth="1"/>
    <col min="5407" max="5407" width="24.7109375" style="4" customWidth="1"/>
    <col min="5408" max="5408" width="26.42578125" style="4" customWidth="1"/>
    <col min="5409" max="5409" width="29.28515625" style="4" customWidth="1"/>
    <col min="5410" max="5412" width="27.28515625" style="4" customWidth="1"/>
    <col min="5413" max="5413" width="31.7109375" style="4" customWidth="1"/>
    <col min="5414" max="5414" width="27.7109375" style="4" customWidth="1"/>
    <col min="5415" max="5417" width="28.28515625" style="4" customWidth="1"/>
    <col min="5418" max="5418" width="24.7109375" style="4" customWidth="1"/>
    <col min="5419" max="5419" width="24.140625" style="4" customWidth="1"/>
    <col min="5420" max="5422" width="22.28515625" style="4" customWidth="1"/>
    <col min="5423" max="5423" width="22.42578125" style="4" customWidth="1"/>
    <col min="5424" max="5424" width="23.7109375" style="4" customWidth="1"/>
    <col min="5425" max="5427" width="9.28515625" style="4" customWidth="1"/>
    <col min="5428" max="5581" width="9.28515625" style="4"/>
    <col min="5582" max="5582" width="26.28515625" style="4" customWidth="1"/>
    <col min="5583" max="5583" width="45.42578125" style="4" customWidth="1"/>
    <col min="5584" max="5584" width="14.85546875" style="4" customWidth="1"/>
    <col min="5585" max="5588" width="9.28515625" style="4" customWidth="1"/>
    <col min="5589" max="5589" width="0.140625" style="4" customWidth="1"/>
    <col min="5590" max="5590" width="29.42578125" style="4" customWidth="1"/>
    <col min="5591" max="5591" width="24.42578125" style="4" customWidth="1"/>
    <col min="5592" max="5592" width="26.7109375" style="4" customWidth="1"/>
    <col min="5593" max="5593" width="24.85546875" style="4" customWidth="1"/>
    <col min="5594" max="5594" width="21.28515625" style="4" customWidth="1"/>
    <col min="5595" max="5598" width="21.5703125" style="4" customWidth="1"/>
    <col min="5599" max="5599" width="28.28515625" style="4" customWidth="1"/>
    <col min="5600" max="5600" width="33" style="4" customWidth="1"/>
    <col min="5601" max="5601" width="22.85546875" style="4" customWidth="1"/>
    <col min="5602" max="5602" width="22" style="4" customWidth="1"/>
    <col min="5603" max="5603" width="24.7109375" style="4" customWidth="1"/>
    <col min="5604" max="5604" width="28.7109375" style="4" customWidth="1"/>
    <col min="5605" max="5605" width="23.5703125" style="4" customWidth="1"/>
    <col min="5606" max="5606" width="24.28515625" style="4" customWidth="1"/>
    <col min="5607" max="5607" width="23.5703125" style="4" customWidth="1"/>
    <col min="5608" max="5612" width="24.28515625" style="4" customWidth="1"/>
    <col min="5613" max="5613" width="22.7109375" style="4" customWidth="1"/>
    <col min="5614" max="5614" width="21.5703125" style="4" customWidth="1"/>
    <col min="5615" max="5615" width="21.42578125" style="4" customWidth="1"/>
    <col min="5616" max="5616" width="22.28515625" style="4" customWidth="1"/>
    <col min="5617" max="5617" width="22.5703125" style="4" customWidth="1"/>
    <col min="5618" max="5618" width="23.28515625" style="4" customWidth="1"/>
    <col min="5619" max="5620" width="20.5703125" style="4" customWidth="1"/>
    <col min="5621" max="5621" width="21.28515625" style="4" customWidth="1"/>
    <col min="5622" max="5622" width="21.42578125" style="4" customWidth="1"/>
    <col min="5623" max="5623" width="22" style="4" customWidth="1"/>
    <col min="5624" max="5625" width="21.5703125" style="4" customWidth="1"/>
    <col min="5626" max="5626" width="22.28515625" style="4" customWidth="1"/>
    <col min="5627" max="5627" width="25.42578125" style="4" customWidth="1"/>
    <col min="5628" max="5628" width="25.28515625" style="4" customWidth="1"/>
    <col min="5629" max="5629" width="28.7109375" style="4" customWidth="1"/>
    <col min="5630" max="5630" width="22.140625" style="4" customWidth="1"/>
    <col min="5631" max="5631" width="22" style="4" customWidth="1"/>
    <col min="5632" max="5632" width="24.5703125" style="4" customWidth="1"/>
    <col min="5633" max="5633" width="19.7109375" style="4" customWidth="1"/>
    <col min="5634" max="5634" width="29.140625" style="4" customWidth="1"/>
    <col min="5635" max="5635" width="25.140625" style="4" customWidth="1"/>
    <col min="5636" max="5637" width="29.42578125" style="4" customWidth="1"/>
    <col min="5638" max="5639" width="23.7109375" style="4" customWidth="1"/>
    <col min="5640" max="5640" width="26.7109375" style="4" customWidth="1"/>
    <col min="5641" max="5641" width="29.85546875" style="4" customWidth="1"/>
    <col min="5642" max="5644" width="23.28515625" style="4" customWidth="1"/>
    <col min="5645" max="5645" width="23.85546875" style="4" customWidth="1"/>
    <col min="5646" max="5646" width="26.7109375" style="4" customWidth="1"/>
    <col min="5647" max="5647" width="24.5703125" style="4" customWidth="1"/>
    <col min="5648" max="5648" width="26.85546875" style="4" customWidth="1"/>
    <col min="5649" max="5650" width="23.5703125" style="4" customWidth="1"/>
    <col min="5651" max="5651" width="28.7109375" style="4" customWidth="1"/>
    <col min="5652" max="5652" width="34.42578125" style="4" customWidth="1"/>
    <col min="5653" max="5653" width="29.7109375" style="4" customWidth="1"/>
    <col min="5654" max="5654" width="22" style="4" customWidth="1"/>
    <col min="5655" max="5655" width="23.7109375" style="4" customWidth="1"/>
    <col min="5656" max="5656" width="23.5703125" style="4" customWidth="1"/>
    <col min="5657" max="5660" width="22.140625" style="4" customWidth="1"/>
    <col min="5661" max="5661" width="25.28515625" style="4" customWidth="1"/>
    <col min="5662" max="5662" width="45.42578125" style="4" customWidth="1"/>
    <col min="5663" max="5663" width="24.7109375" style="4" customWidth="1"/>
    <col min="5664" max="5664" width="26.42578125" style="4" customWidth="1"/>
    <col min="5665" max="5665" width="29.28515625" style="4" customWidth="1"/>
    <col min="5666" max="5668" width="27.28515625" style="4" customWidth="1"/>
    <col min="5669" max="5669" width="31.7109375" style="4" customWidth="1"/>
    <col min="5670" max="5670" width="27.7109375" style="4" customWidth="1"/>
    <col min="5671" max="5673" width="28.28515625" style="4" customWidth="1"/>
    <col min="5674" max="5674" width="24.7109375" style="4" customWidth="1"/>
    <col min="5675" max="5675" width="24.140625" style="4" customWidth="1"/>
    <col min="5676" max="5678" width="22.28515625" style="4" customWidth="1"/>
    <col min="5679" max="5679" width="22.42578125" style="4" customWidth="1"/>
    <col min="5680" max="5680" width="23.7109375" style="4" customWidth="1"/>
    <col min="5681" max="5683" width="9.28515625" style="4" customWidth="1"/>
    <col min="5684" max="5837" width="9.28515625" style="4"/>
    <col min="5838" max="5838" width="26.28515625" style="4" customWidth="1"/>
    <col min="5839" max="5839" width="45.42578125" style="4" customWidth="1"/>
    <col min="5840" max="5840" width="14.85546875" style="4" customWidth="1"/>
    <col min="5841" max="5844" width="9.28515625" style="4" customWidth="1"/>
    <col min="5845" max="5845" width="0.140625" style="4" customWidth="1"/>
    <col min="5846" max="5846" width="29.42578125" style="4" customWidth="1"/>
    <col min="5847" max="5847" width="24.42578125" style="4" customWidth="1"/>
    <col min="5848" max="5848" width="26.7109375" style="4" customWidth="1"/>
    <col min="5849" max="5849" width="24.85546875" style="4" customWidth="1"/>
    <col min="5850" max="5850" width="21.28515625" style="4" customWidth="1"/>
    <col min="5851" max="5854" width="21.5703125" style="4" customWidth="1"/>
    <col min="5855" max="5855" width="28.28515625" style="4" customWidth="1"/>
    <col min="5856" max="5856" width="33" style="4" customWidth="1"/>
    <col min="5857" max="5857" width="22.85546875" style="4" customWidth="1"/>
    <col min="5858" max="5858" width="22" style="4" customWidth="1"/>
    <col min="5859" max="5859" width="24.7109375" style="4" customWidth="1"/>
    <col min="5860" max="5860" width="28.7109375" style="4" customWidth="1"/>
    <col min="5861" max="5861" width="23.5703125" style="4" customWidth="1"/>
    <col min="5862" max="5862" width="24.28515625" style="4" customWidth="1"/>
    <col min="5863" max="5863" width="23.5703125" style="4" customWidth="1"/>
    <col min="5864" max="5868" width="24.28515625" style="4" customWidth="1"/>
    <col min="5869" max="5869" width="22.7109375" style="4" customWidth="1"/>
    <col min="5870" max="5870" width="21.5703125" style="4" customWidth="1"/>
    <col min="5871" max="5871" width="21.42578125" style="4" customWidth="1"/>
    <col min="5872" max="5872" width="22.28515625" style="4" customWidth="1"/>
    <col min="5873" max="5873" width="22.5703125" style="4" customWidth="1"/>
    <col min="5874" max="5874" width="23.28515625" style="4" customWidth="1"/>
    <col min="5875" max="5876" width="20.5703125" style="4" customWidth="1"/>
    <col min="5877" max="5877" width="21.28515625" style="4" customWidth="1"/>
    <col min="5878" max="5878" width="21.42578125" style="4" customWidth="1"/>
    <col min="5879" max="5879" width="22" style="4" customWidth="1"/>
    <col min="5880" max="5881" width="21.5703125" style="4" customWidth="1"/>
    <col min="5882" max="5882" width="22.28515625" style="4" customWidth="1"/>
    <col min="5883" max="5883" width="25.42578125" style="4" customWidth="1"/>
    <col min="5884" max="5884" width="25.28515625" style="4" customWidth="1"/>
    <col min="5885" max="5885" width="28.7109375" style="4" customWidth="1"/>
    <col min="5886" max="5886" width="22.140625" style="4" customWidth="1"/>
    <col min="5887" max="5887" width="22" style="4" customWidth="1"/>
    <col min="5888" max="5888" width="24.5703125" style="4" customWidth="1"/>
    <col min="5889" max="5889" width="19.7109375" style="4" customWidth="1"/>
    <col min="5890" max="5890" width="29.140625" style="4" customWidth="1"/>
    <col min="5891" max="5891" width="25.140625" style="4" customWidth="1"/>
    <col min="5892" max="5893" width="29.42578125" style="4" customWidth="1"/>
    <col min="5894" max="5895" width="23.7109375" style="4" customWidth="1"/>
    <col min="5896" max="5896" width="26.7109375" style="4" customWidth="1"/>
    <col min="5897" max="5897" width="29.85546875" style="4" customWidth="1"/>
    <col min="5898" max="5900" width="23.28515625" style="4" customWidth="1"/>
    <col min="5901" max="5901" width="23.85546875" style="4" customWidth="1"/>
    <col min="5902" max="5902" width="26.7109375" style="4" customWidth="1"/>
    <col min="5903" max="5903" width="24.5703125" style="4" customWidth="1"/>
    <col min="5904" max="5904" width="26.85546875" style="4" customWidth="1"/>
    <col min="5905" max="5906" width="23.5703125" style="4" customWidth="1"/>
    <col min="5907" max="5907" width="28.7109375" style="4" customWidth="1"/>
    <col min="5908" max="5908" width="34.42578125" style="4" customWidth="1"/>
    <col min="5909" max="5909" width="29.7109375" style="4" customWidth="1"/>
    <col min="5910" max="5910" width="22" style="4" customWidth="1"/>
    <col min="5911" max="5911" width="23.7109375" style="4" customWidth="1"/>
    <col min="5912" max="5912" width="23.5703125" style="4" customWidth="1"/>
    <col min="5913" max="5916" width="22.140625" style="4" customWidth="1"/>
    <col min="5917" max="5917" width="25.28515625" style="4" customWidth="1"/>
    <col min="5918" max="5918" width="45.42578125" style="4" customWidth="1"/>
    <col min="5919" max="5919" width="24.7109375" style="4" customWidth="1"/>
    <col min="5920" max="5920" width="26.42578125" style="4" customWidth="1"/>
    <col min="5921" max="5921" width="29.28515625" style="4" customWidth="1"/>
    <col min="5922" max="5924" width="27.28515625" style="4" customWidth="1"/>
    <col min="5925" max="5925" width="31.7109375" style="4" customWidth="1"/>
    <col min="5926" max="5926" width="27.7109375" style="4" customWidth="1"/>
    <col min="5927" max="5929" width="28.28515625" style="4" customWidth="1"/>
    <col min="5930" max="5930" width="24.7109375" style="4" customWidth="1"/>
    <col min="5931" max="5931" width="24.140625" style="4" customWidth="1"/>
    <col min="5932" max="5934" width="22.28515625" style="4" customWidth="1"/>
    <col min="5935" max="5935" width="22.42578125" style="4" customWidth="1"/>
    <col min="5936" max="5936" width="23.7109375" style="4" customWidth="1"/>
    <col min="5937" max="5939" width="9.28515625" style="4" customWidth="1"/>
    <col min="5940" max="6093" width="9.28515625" style="4"/>
    <col min="6094" max="6094" width="26.28515625" style="4" customWidth="1"/>
    <col min="6095" max="6095" width="45.42578125" style="4" customWidth="1"/>
    <col min="6096" max="6096" width="14.85546875" style="4" customWidth="1"/>
    <col min="6097" max="6100" width="9.28515625" style="4" customWidth="1"/>
    <col min="6101" max="6101" width="0.140625" style="4" customWidth="1"/>
    <col min="6102" max="6102" width="29.42578125" style="4" customWidth="1"/>
    <col min="6103" max="6103" width="24.42578125" style="4" customWidth="1"/>
    <col min="6104" max="6104" width="26.7109375" style="4" customWidth="1"/>
    <col min="6105" max="6105" width="24.85546875" style="4" customWidth="1"/>
    <col min="6106" max="6106" width="21.28515625" style="4" customWidth="1"/>
    <col min="6107" max="6110" width="21.5703125" style="4" customWidth="1"/>
    <col min="6111" max="6111" width="28.28515625" style="4" customWidth="1"/>
    <col min="6112" max="6112" width="33" style="4" customWidth="1"/>
    <col min="6113" max="6113" width="22.85546875" style="4" customWidth="1"/>
    <col min="6114" max="6114" width="22" style="4" customWidth="1"/>
    <col min="6115" max="6115" width="24.7109375" style="4" customWidth="1"/>
    <col min="6116" max="6116" width="28.7109375" style="4" customWidth="1"/>
    <col min="6117" max="6117" width="23.5703125" style="4" customWidth="1"/>
    <col min="6118" max="6118" width="24.28515625" style="4" customWidth="1"/>
    <col min="6119" max="6119" width="23.5703125" style="4" customWidth="1"/>
    <col min="6120" max="6124" width="24.28515625" style="4" customWidth="1"/>
    <col min="6125" max="6125" width="22.7109375" style="4" customWidth="1"/>
    <col min="6126" max="6126" width="21.5703125" style="4" customWidth="1"/>
    <col min="6127" max="6127" width="21.42578125" style="4" customWidth="1"/>
    <col min="6128" max="6128" width="22.28515625" style="4" customWidth="1"/>
    <col min="6129" max="6129" width="22.5703125" style="4" customWidth="1"/>
    <col min="6130" max="6130" width="23.28515625" style="4" customWidth="1"/>
    <col min="6131" max="6132" width="20.5703125" style="4" customWidth="1"/>
    <col min="6133" max="6133" width="21.28515625" style="4" customWidth="1"/>
    <col min="6134" max="6134" width="21.42578125" style="4" customWidth="1"/>
    <col min="6135" max="6135" width="22" style="4" customWidth="1"/>
    <col min="6136" max="6137" width="21.5703125" style="4" customWidth="1"/>
    <col min="6138" max="6138" width="22.28515625" style="4" customWidth="1"/>
    <col min="6139" max="6139" width="25.42578125" style="4" customWidth="1"/>
    <col min="6140" max="6140" width="25.28515625" style="4" customWidth="1"/>
    <col min="6141" max="6141" width="28.7109375" style="4" customWidth="1"/>
    <col min="6142" max="6142" width="22.140625" style="4" customWidth="1"/>
    <col min="6143" max="6143" width="22" style="4" customWidth="1"/>
    <col min="6144" max="6144" width="24.5703125" style="4" customWidth="1"/>
    <col min="6145" max="6145" width="19.7109375" style="4" customWidth="1"/>
    <col min="6146" max="6146" width="29.140625" style="4" customWidth="1"/>
    <col min="6147" max="6147" width="25.140625" style="4" customWidth="1"/>
    <col min="6148" max="6149" width="29.42578125" style="4" customWidth="1"/>
    <col min="6150" max="6151" width="23.7109375" style="4" customWidth="1"/>
    <col min="6152" max="6152" width="26.7109375" style="4" customWidth="1"/>
    <col min="6153" max="6153" width="29.85546875" style="4" customWidth="1"/>
    <col min="6154" max="6156" width="23.28515625" style="4" customWidth="1"/>
    <col min="6157" max="6157" width="23.85546875" style="4" customWidth="1"/>
    <col min="6158" max="6158" width="26.7109375" style="4" customWidth="1"/>
    <col min="6159" max="6159" width="24.5703125" style="4" customWidth="1"/>
    <col min="6160" max="6160" width="26.85546875" style="4" customWidth="1"/>
    <col min="6161" max="6162" width="23.5703125" style="4" customWidth="1"/>
    <col min="6163" max="6163" width="28.7109375" style="4" customWidth="1"/>
    <col min="6164" max="6164" width="34.42578125" style="4" customWidth="1"/>
    <col min="6165" max="6165" width="29.7109375" style="4" customWidth="1"/>
    <col min="6166" max="6166" width="22" style="4" customWidth="1"/>
    <col min="6167" max="6167" width="23.7109375" style="4" customWidth="1"/>
    <col min="6168" max="6168" width="23.5703125" style="4" customWidth="1"/>
    <col min="6169" max="6172" width="22.140625" style="4" customWidth="1"/>
    <col min="6173" max="6173" width="25.28515625" style="4" customWidth="1"/>
    <col min="6174" max="6174" width="45.42578125" style="4" customWidth="1"/>
    <col min="6175" max="6175" width="24.7109375" style="4" customWidth="1"/>
    <col min="6176" max="6176" width="26.42578125" style="4" customWidth="1"/>
    <col min="6177" max="6177" width="29.28515625" style="4" customWidth="1"/>
    <col min="6178" max="6180" width="27.28515625" style="4" customWidth="1"/>
    <col min="6181" max="6181" width="31.7109375" style="4" customWidth="1"/>
    <col min="6182" max="6182" width="27.7109375" style="4" customWidth="1"/>
    <col min="6183" max="6185" width="28.28515625" style="4" customWidth="1"/>
    <col min="6186" max="6186" width="24.7109375" style="4" customWidth="1"/>
    <col min="6187" max="6187" width="24.140625" style="4" customWidth="1"/>
    <col min="6188" max="6190" width="22.28515625" style="4" customWidth="1"/>
    <col min="6191" max="6191" width="22.42578125" style="4" customWidth="1"/>
    <col min="6192" max="6192" width="23.7109375" style="4" customWidth="1"/>
    <col min="6193" max="6195" width="9.28515625" style="4" customWidth="1"/>
    <col min="6196" max="6349" width="9.28515625" style="4"/>
    <col min="6350" max="6350" width="26.28515625" style="4" customWidth="1"/>
    <col min="6351" max="6351" width="45.42578125" style="4" customWidth="1"/>
    <col min="6352" max="6352" width="14.85546875" style="4" customWidth="1"/>
    <col min="6353" max="6356" width="9.28515625" style="4" customWidth="1"/>
    <col min="6357" max="6357" width="0.140625" style="4" customWidth="1"/>
    <col min="6358" max="6358" width="29.42578125" style="4" customWidth="1"/>
    <col min="6359" max="6359" width="24.42578125" style="4" customWidth="1"/>
    <col min="6360" max="6360" width="26.7109375" style="4" customWidth="1"/>
    <col min="6361" max="6361" width="24.85546875" style="4" customWidth="1"/>
    <col min="6362" max="6362" width="21.28515625" style="4" customWidth="1"/>
    <col min="6363" max="6366" width="21.5703125" style="4" customWidth="1"/>
    <col min="6367" max="6367" width="28.28515625" style="4" customWidth="1"/>
    <col min="6368" max="6368" width="33" style="4" customWidth="1"/>
    <col min="6369" max="6369" width="22.85546875" style="4" customWidth="1"/>
    <col min="6370" max="6370" width="22" style="4" customWidth="1"/>
    <col min="6371" max="6371" width="24.7109375" style="4" customWidth="1"/>
    <col min="6372" max="6372" width="28.7109375" style="4" customWidth="1"/>
    <col min="6373" max="6373" width="23.5703125" style="4" customWidth="1"/>
    <col min="6374" max="6374" width="24.28515625" style="4" customWidth="1"/>
    <col min="6375" max="6375" width="23.5703125" style="4" customWidth="1"/>
    <col min="6376" max="6380" width="24.28515625" style="4" customWidth="1"/>
    <col min="6381" max="6381" width="22.7109375" style="4" customWidth="1"/>
    <col min="6382" max="6382" width="21.5703125" style="4" customWidth="1"/>
    <col min="6383" max="6383" width="21.42578125" style="4" customWidth="1"/>
    <col min="6384" max="6384" width="22.28515625" style="4" customWidth="1"/>
    <col min="6385" max="6385" width="22.5703125" style="4" customWidth="1"/>
    <col min="6386" max="6386" width="23.28515625" style="4" customWidth="1"/>
    <col min="6387" max="6388" width="20.5703125" style="4" customWidth="1"/>
    <col min="6389" max="6389" width="21.28515625" style="4" customWidth="1"/>
    <col min="6390" max="6390" width="21.42578125" style="4" customWidth="1"/>
    <col min="6391" max="6391" width="22" style="4" customWidth="1"/>
    <col min="6392" max="6393" width="21.5703125" style="4" customWidth="1"/>
    <col min="6394" max="6394" width="22.28515625" style="4" customWidth="1"/>
    <col min="6395" max="6395" width="25.42578125" style="4" customWidth="1"/>
    <col min="6396" max="6396" width="25.28515625" style="4" customWidth="1"/>
    <col min="6397" max="6397" width="28.7109375" style="4" customWidth="1"/>
    <col min="6398" max="6398" width="22.140625" style="4" customWidth="1"/>
    <col min="6399" max="6399" width="22" style="4" customWidth="1"/>
    <col min="6400" max="6400" width="24.5703125" style="4" customWidth="1"/>
    <col min="6401" max="6401" width="19.7109375" style="4" customWidth="1"/>
    <col min="6402" max="6402" width="29.140625" style="4" customWidth="1"/>
    <col min="6403" max="6403" width="25.140625" style="4" customWidth="1"/>
    <col min="6404" max="6405" width="29.42578125" style="4" customWidth="1"/>
    <col min="6406" max="6407" width="23.7109375" style="4" customWidth="1"/>
    <col min="6408" max="6408" width="26.7109375" style="4" customWidth="1"/>
    <col min="6409" max="6409" width="29.85546875" style="4" customWidth="1"/>
    <col min="6410" max="6412" width="23.28515625" style="4" customWidth="1"/>
    <col min="6413" max="6413" width="23.85546875" style="4" customWidth="1"/>
    <col min="6414" max="6414" width="26.7109375" style="4" customWidth="1"/>
    <col min="6415" max="6415" width="24.5703125" style="4" customWidth="1"/>
    <col min="6416" max="6416" width="26.85546875" style="4" customWidth="1"/>
    <col min="6417" max="6418" width="23.5703125" style="4" customWidth="1"/>
    <col min="6419" max="6419" width="28.7109375" style="4" customWidth="1"/>
    <col min="6420" max="6420" width="34.42578125" style="4" customWidth="1"/>
    <col min="6421" max="6421" width="29.7109375" style="4" customWidth="1"/>
    <col min="6422" max="6422" width="22" style="4" customWidth="1"/>
    <col min="6423" max="6423" width="23.7109375" style="4" customWidth="1"/>
    <col min="6424" max="6424" width="23.5703125" style="4" customWidth="1"/>
    <col min="6425" max="6428" width="22.140625" style="4" customWidth="1"/>
    <col min="6429" max="6429" width="25.28515625" style="4" customWidth="1"/>
    <col min="6430" max="6430" width="45.42578125" style="4" customWidth="1"/>
    <col min="6431" max="6431" width="24.7109375" style="4" customWidth="1"/>
    <col min="6432" max="6432" width="26.42578125" style="4" customWidth="1"/>
    <col min="6433" max="6433" width="29.28515625" style="4" customWidth="1"/>
    <col min="6434" max="6436" width="27.28515625" style="4" customWidth="1"/>
    <col min="6437" max="6437" width="31.7109375" style="4" customWidth="1"/>
    <col min="6438" max="6438" width="27.7109375" style="4" customWidth="1"/>
    <col min="6439" max="6441" width="28.28515625" style="4" customWidth="1"/>
    <col min="6442" max="6442" width="24.7109375" style="4" customWidth="1"/>
    <col min="6443" max="6443" width="24.140625" style="4" customWidth="1"/>
    <col min="6444" max="6446" width="22.28515625" style="4" customWidth="1"/>
    <col min="6447" max="6447" width="22.42578125" style="4" customWidth="1"/>
    <col min="6448" max="6448" width="23.7109375" style="4" customWidth="1"/>
    <col min="6449" max="6451" width="9.28515625" style="4" customWidth="1"/>
    <col min="6452" max="6605" width="9.28515625" style="4"/>
    <col min="6606" max="6606" width="26.28515625" style="4" customWidth="1"/>
    <col min="6607" max="6607" width="45.42578125" style="4" customWidth="1"/>
    <col min="6608" max="6608" width="14.85546875" style="4" customWidth="1"/>
    <col min="6609" max="6612" width="9.28515625" style="4" customWidth="1"/>
    <col min="6613" max="6613" width="0.140625" style="4" customWidth="1"/>
    <col min="6614" max="6614" width="29.42578125" style="4" customWidth="1"/>
    <col min="6615" max="6615" width="24.42578125" style="4" customWidth="1"/>
    <col min="6616" max="6616" width="26.7109375" style="4" customWidth="1"/>
    <col min="6617" max="6617" width="24.85546875" style="4" customWidth="1"/>
    <col min="6618" max="6618" width="21.28515625" style="4" customWidth="1"/>
    <col min="6619" max="6622" width="21.5703125" style="4" customWidth="1"/>
    <col min="6623" max="6623" width="28.28515625" style="4" customWidth="1"/>
    <col min="6624" max="6624" width="33" style="4" customWidth="1"/>
    <col min="6625" max="6625" width="22.85546875" style="4" customWidth="1"/>
    <col min="6626" max="6626" width="22" style="4" customWidth="1"/>
    <col min="6627" max="6627" width="24.7109375" style="4" customWidth="1"/>
    <col min="6628" max="6628" width="28.7109375" style="4" customWidth="1"/>
    <col min="6629" max="6629" width="23.5703125" style="4" customWidth="1"/>
    <col min="6630" max="6630" width="24.28515625" style="4" customWidth="1"/>
    <col min="6631" max="6631" width="23.5703125" style="4" customWidth="1"/>
    <col min="6632" max="6636" width="24.28515625" style="4" customWidth="1"/>
    <col min="6637" max="6637" width="22.7109375" style="4" customWidth="1"/>
    <col min="6638" max="6638" width="21.5703125" style="4" customWidth="1"/>
    <col min="6639" max="6639" width="21.42578125" style="4" customWidth="1"/>
    <col min="6640" max="6640" width="22.28515625" style="4" customWidth="1"/>
    <col min="6641" max="6641" width="22.5703125" style="4" customWidth="1"/>
    <col min="6642" max="6642" width="23.28515625" style="4" customWidth="1"/>
    <col min="6643" max="6644" width="20.5703125" style="4" customWidth="1"/>
    <col min="6645" max="6645" width="21.28515625" style="4" customWidth="1"/>
    <col min="6646" max="6646" width="21.42578125" style="4" customWidth="1"/>
    <col min="6647" max="6647" width="22" style="4" customWidth="1"/>
    <col min="6648" max="6649" width="21.5703125" style="4" customWidth="1"/>
    <col min="6650" max="6650" width="22.28515625" style="4" customWidth="1"/>
    <col min="6651" max="6651" width="25.42578125" style="4" customWidth="1"/>
    <col min="6652" max="6652" width="25.28515625" style="4" customWidth="1"/>
    <col min="6653" max="6653" width="28.7109375" style="4" customWidth="1"/>
    <col min="6654" max="6654" width="22.140625" style="4" customWidth="1"/>
    <col min="6655" max="6655" width="22" style="4" customWidth="1"/>
    <col min="6656" max="6656" width="24.5703125" style="4" customWidth="1"/>
    <col min="6657" max="6657" width="19.7109375" style="4" customWidth="1"/>
    <col min="6658" max="6658" width="29.140625" style="4" customWidth="1"/>
    <col min="6659" max="6659" width="25.140625" style="4" customWidth="1"/>
    <col min="6660" max="6661" width="29.42578125" style="4" customWidth="1"/>
    <col min="6662" max="6663" width="23.7109375" style="4" customWidth="1"/>
    <col min="6664" max="6664" width="26.7109375" style="4" customWidth="1"/>
    <col min="6665" max="6665" width="29.85546875" style="4" customWidth="1"/>
    <col min="6666" max="6668" width="23.28515625" style="4" customWidth="1"/>
    <col min="6669" max="6669" width="23.85546875" style="4" customWidth="1"/>
    <col min="6670" max="6670" width="26.7109375" style="4" customWidth="1"/>
    <col min="6671" max="6671" width="24.5703125" style="4" customWidth="1"/>
    <col min="6672" max="6672" width="26.85546875" style="4" customWidth="1"/>
    <col min="6673" max="6674" width="23.5703125" style="4" customWidth="1"/>
    <col min="6675" max="6675" width="28.7109375" style="4" customWidth="1"/>
    <col min="6676" max="6676" width="34.42578125" style="4" customWidth="1"/>
    <col min="6677" max="6677" width="29.7109375" style="4" customWidth="1"/>
    <col min="6678" max="6678" width="22" style="4" customWidth="1"/>
    <col min="6679" max="6679" width="23.7109375" style="4" customWidth="1"/>
    <col min="6680" max="6680" width="23.5703125" style="4" customWidth="1"/>
    <col min="6681" max="6684" width="22.140625" style="4" customWidth="1"/>
    <col min="6685" max="6685" width="25.28515625" style="4" customWidth="1"/>
    <col min="6686" max="6686" width="45.42578125" style="4" customWidth="1"/>
    <col min="6687" max="6687" width="24.7109375" style="4" customWidth="1"/>
    <col min="6688" max="6688" width="26.42578125" style="4" customWidth="1"/>
    <col min="6689" max="6689" width="29.28515625" style="4" customWidth="1"/>
    <col min="6690" max="6692" width="27.28515625" style="4" customWidth="1"/>
    <col min="6693" max="6693" width="31.7109375" style="4" customWidth="1"/>
    <col min="6694" max="6694" width="27.7109375" style="4" customWidth="1"/>
    <col min="6695" max="6697" width="28.28515625" style="4" customWidth="1"/>
    <col min="6698" max="6698" width="24.7109375" style="4" customWidth="1"/>
    <col min="6699" max="6699" width="24.140625" style="4" customWidth="1"/>
    <col min="6700" max="6702" width="22.28515625" style="4" customWidth="1"/>
    <col min="6703" max="6703" width="22.42578125" style="4" customWidth="1"/>
    <col min="6704" max="6704" width="23.7109375" style="4" customWidth="1"/>
    <col min="6705" max="6707" width="9.28515625" style="4" customWidth="1"/>
    <col min="6708" max="6861" width="9.28515625" style="4"/>
    <col min="6862" max="6862" width="26.28515625" style="4" customWidth="1"/>
    <col min="6863" max="6863" width="45.42578125" style="4" customWidth="1"/>
    <col min="6864" max="6864" width="14.85546875" style="4" customWidth="1"/>
    <col min="6865" max="6868" width="9.28515625" style="4" customWidth="1"/>
    <col min="6869" max="6869" width="0.140625" style="4" customWidth="1"/>
    <col min="6870" max="6870" width="29.42578125" style="4" customWidth="1"/>
    <col min="6871" max="6871" width="24.42578125" style="4" customWidth="1"/>
    <col min="6872" max="6872" width="26.7109375" style="4" customWidth="1"/>
    <col min="6873" max="6873" width="24.85546875" style="4" customWidth="1"/>
    <col min="6874" max="6874" width="21.28515625" style="4" customWidth="1"/>
    <col min="6875" max="6878" width="21.5703125" style="4" customWidth="1"/>
    <col min="6879" max="6879" width="28.28515625" style="4" customWidth="1"/>
    <col min="6880" max="6880" width="33" style="4" customWidth="1"/>
    <col min="6881" max="6881" width="22.85546875" style="4" customWidth="1"/>
    <col min="6882" max="6882" width="22" style="4" customWidth="1"/>
    <col min="6883" max="6883" width="24.7109375" style="4" customWidth="1"/>
    <col min="6884" max="6884" width="28.7109375" style="4" customWidth="1"/>
    <col min="6885" max="6885" width="23.5703125" style="4" customWidth="1"/>
    <col min="6886" max="6886" width="24.28515625" style="4" customWidth="1"/>
    <col min="6887" max="6887" width="23.5703125" style="4" customWidth="1"/>
    <col min="6888" max="6892" width="24.28515625" style="4" customWidth="1"/>
    <col min="6893" max="6893" width="22.7109375" style="4" customWidth="1"/>
    <col min="6894" max="6894" width="21.5703125" style="4" customWidth="1"/>
    <col min="6895" max="6895" width="21.42578125" style="4" customWidth="1"/>
    <col min="6896" max="6896" width="22.28515625" style="4" customWidth="1"/>
    <col min="6897" max="6897" width="22.5703125" style="4" customWidth="1"/>
    <col min="6898" max="6898" width="23.28515625" style="4" customWidth="1"/>
    <col min="6899" max="6900" width="20.5703125" style="4" customWidth="1"/>
    <col min="6901" max="6901" width="21.28515625" style="4" customWidth="1"/>
    <col min="6902" max="6902" width="21.42578125" style="4" customWidth="1"/>
    <col min="6903" max="6903" width="22" style="4" customWidth="1"/>
    <col min="6904" max="6905" width="21.5703125" style="4" customWidth="1"/>
    <col min="6906" max="6906" width="22.28515625" style="4" customWidth="1"/>
    <col min="6907" max="6907" width="25.42578125" style="4" customWidth="1"/>
    <col min="6908" max="6908" width="25.28515625" style="4" customWidth="1"/>
    <col min="6909" max="6909" width="28.7109375" style="4" customWidth="1"/>
    <col min="6910" max="6910" width="22.140625" style="4" customWidth="1"/>
    <col min="6911" max="6911" width="22" style="4" customWidth="1"/>
    <col min="6912" max="6912" width="24.5703125" style="4" customWidth="1"/>
    <col min="6913" max="6913" width="19.7109375" style="4" customWidth="1"/>
    <col min="6914" max="6914" width="29.140625" style="4" customWidth="1"/>
    <col min="6915" max="6915" width="25.140625" style="4" customWidth="1"/>
    <col min="6916" max="6917" width="29.42578125" style="4" customWidth="1"/>
    <col min="6918" max="6919" width="23.7109375" style="4" customWidth="1"/>
    <col min="6920" max="6920" width="26.7109375" style="4" customWidth="1"/>
    <col min="6921" max="6921" width="29.85546875" style="4" customWidth="1"/>
    <col min="6922" max="6924" width="23.28515625" style="4" customWidth="1"/>
    <col min="6925" max="6925" width="23.85546875" style="4" customWidth="1"/>
    <col min="6926" max="6926" width="26.7109375" style="4" customWidth="1"/>
    <col min="6927" max="6927" width="24.5703125" style="4" customWidth="1"/>
    <col min="6928" max="6928" width="26.85546875" style="4" customWidth="1"/>
    <col min="6929" max="6930" width="23.5703125" style="4" customWidth="1"/>
    <col min="6931" max="6931" width="28.7109375" style="4" customWidth="1"/>
    <col min="6932" max="6932" width="34.42578125" style="4" customWidth="1"/>
    <col min="6933" max="6933" width="29.7109375" style="4" customWidth="1"/>
    <col min="6934" max="6934" width="22" style="4" customWidth="1"/>
    <col min="6935" max="6935" width="23.7109375" style="4" customWidth="1"/>
    <col min="6936" max="6936" width="23.5703125" style="4" customWidth="1"/>
    <col min="6937" max="6940" width="22.140625" style="4" customWidth="1"/>
    <col min="6941" max="6941" width="25.28515625" style="4" customWidth="1"/>
    <col min="6942" max="6942" width="45.42578125" style="4" customWidth="1"/>
    <col min="6943" max="6943" width="24.7109375" style="4" customWidth="1"/>
    <col min="6944" max="6944" width="26.42578125" style="4" customWidth="1"/>
    <col min="6945" max="6945" width="29.28515625" style="4" customWidth="1"/>
    <col min="6946" max="6948" width="27.28515625" style="4" customWidth="1"/>
    <col min="6949" max="6949" width="31.7109375" style="4" customWidth="1"/>
    <col min="6950" max="6950" width="27.7109375" style="4" customWidth="1"/>
    <col min="6951" max="6953" width="28.28515625" style="4" customWidth="1"/>
    <col min="6954" max="6954" width="24.7109375" style="4" customWidth="1"/>
    <col min="6955" max="6955" width="24.140625" style="4" customWidth="1"/>
    <col min="6956" max="6958" width="22.28515625" style="4" customWidth="1"/>
    <col min="6959" max="6959" width="22.42578125" style="4" customWidth="1"/>
    <col min="6960" max="6960" width="23.7109375" style="4" customWidth="1"/>
    <col min="6961" max="6963" width="9.28515625" style="4" customWidth="1"/>
    <col min="6964" max="7117" width="9.28515625" style="4"/>
    <col min="7118" max="7118" width="26.28515625" style="4" customWidth="1"/>
    <col min="7119" max="7119" width="45.42578125" style="4" customWidth="1"/>
    <col min="7120" max="7120" width="14.85546875" style="4" customWidth="1"/>
    <col min="7121" max="7124" width="9.28515625" style="4" customWidth="1"/>
    <col min="7125" max="7125" width="0.140625" style="4" customWidth="1"/>
    <col min="7126" max="7126" width="29.42578125" style="4" customWidth="1"/>
    <col min="7127" max="7127" width="24.42578125" style="4" customWidth="1"/>
    <col min="7128" max="7128" width="26.7109375" style="4" customWidth="1"/>
    <col min="7129" max="7129" width="24.85546875" style="4" customWidth="1"/>
    <col min="7130" max="7130" width="21.28515625" style="4" customWidth="1"/>
    <col min="7131" max="7134" width="21.5703125" style="4" customWidth="1"/>
    <col min="7135" max="7135" width="28.28515625" style="4" customWidth="1"/>
    <col min="7136" max="7136" width="33" style="4" customWidth="1"/>
    <col min="7137" max="7137" width="22.85546875" style="4" customWidth="1"/>
    <col min="7138" max="7138" width="22" style="4" customWidth="1"/>
    <col min="7139" max="7139" width="24.7109375" style="4" customWidth="1"/>
    <col min="7140" max="7140" width="28.7109375" style="4" customWidth="1"/>
    <col min="7141" max="7141" width="23.5703125" style="4" customWidth="1"/>
    <col min="7142" max="7142" width="24.28515625" style="4" customWidth="1"/>
    <col min="7143" max="7143" width="23.5703125" style="4" customWidth="1"/>
    <col min="7144" max="7148" width="24.28515625" style="4" customWidth="1"/>
    <col min="7149" max="7149" width="22.7109375" style="4" customWidth="1"/>
    <col min="7150" max="7150" width="21.5703125" style="4" customWidth="1"/>
    <col min="7151" max="7151" width="21.42578125" style="4" customWidth="1"/>
    <col min="7152" max="7152" width="22.28515625" style="4" customWidth="1"/>
    <col min="7153" max="7153" width="22.5703125" style="4" customWidth="1"/>
    <col min="7154" max="7154" width="23.28515625" style="4" customWidth="1"/>
    <col min="7155" max="7156" width="20.5703125" style="4" customWidth="1"/>
    <col min="7157" max="7157" width="21.28515625" style="4" customWidth="1"/>
    <col min="7158" max="7158" width="21.42578125" style="4" customWidth="1"/>
    <col min="7159" max="7159" width="22" style="4" customWidth="1"/>
    <col min="7160" max="7161" width="21.5703125" style="4" customWidth="1"/>
    <col min="7162" max="7162" width="22.28515625" style="4" customWidth="1"/>
    <col min="7163" max="7163" width="25.42578125" style="4" customWidth="1"/>
    <col min="7164" max="7164" width="25.28515625" style="4" customWidth="1"/>
    <col min="7165" max="7165" width="28.7109375" style="4" customWidth="1"/>
    <col min="7166" max="7166" width="22.140625" style="4" customWidth="1"/>
    <col min="7167" max="7167" width="22" style="4" customWidth="1"/>
    <col min="7168" max="7168" width="24.5703125" style="4" customWidth="1"/>
    <col min="7169" max="7169" width="19.7109375" style="4" customWidth="1"/>
    <col min="7170" max="7170" width="29.140625" style="4" customWidth="1"/>
    <col min="7171" max="7171" width="25.140625" style="4" customWidth="1"/>
    <col min="7172" max="7173" width="29.42578125" style="4" customWidth="1"/>
    <col min="7174" max="7175" width="23.7109375" style="4" customWidth="1"/>
    <col min="7176" max="7176" width="26.7109375" style="4" customWidth="1"/>
    <col min="7177" max="7177" width="29.85546875" style="4" customWidth="1"/>
    <col min="7178" max="7180" width="23.28515625" style="4" customWidth="1"/>
    <col min="7181" max="7181" width="23.85546875" style="4" customWidth="1"/>
    <col min="7182" max="7182" width="26.7109375" style="4" customWidth="1"/>
    <col min="7183" max="7183" width="24.5703125" style="4" customWidth="1"/>
    <col min="7184" max="7184" width="26.85546875" style="4" customWidth="1"/>
    <col min="7185" max="7186" width="23.5703125" style="4" customWidth="1"/>
    <col min="7187" max="7187" width="28.7109375" style="4" customWidth="1"/>
    <col min="7188" max="7188" width="34.42578125" style="4" customWidth="1"/>
    <col min="7189" max="7189" width="29.7109375" style="4" customWidth="1"/>
    <col min="7190" max="7190" width="22" style="4" customWidth="1"/>
    <col min="7191" max="7191" width="23.7109375" style="4" customWidth="1"/>
    <col min="7192" max="7192" width="23.5703125" style="4" customWidth="1"/>
    <col min="7193" max="7196" width="22.140625" style="4" customWidth="1"/>
    <col min="7197" max="7197" width="25.28515625" style="4" customWidth="1"/>
    <col min="7198" max="7198" width="45.42578125" style="4" customWidth="1"/>
    <col min="7199" max="7199" width="24.7109375" style="4" customWidth="1"/>
    <col min="7200" max="7200" width="26.42578125" style="4" customWidth="1"/>
    <col min="7201" max="7201" width="29.28515625" style="4" customWidth="1"/>
    <col min="7202" max="7204" width="27.28515625" style="4" customWidth="1"/>
    <col min="7205" max="7205" width="31.7109375" style="4" customWidth="1"/>
    <col min="7206" max="7206" width="27.7109375" style="4" customWidth="1"/>
    <col min="7207" max="7209" width="28.28515625" style="4" customWidth="1"/>
    <col min="7210" max="7210" width="24.7109375" style="4" customWidth="1"/>
    <col min="7211" max="7211" width="24.140625" style="4" customWidth="1"/>
    <col min="7212" max="7214" width="22.28515625" style="4" customWidth="1"/>
    <col min="7215" max="7215" width="22.42578125" style="4" customWidth="1"/>
    <col min="7216" max="7216" width="23.7109375" style="4" customWidth="1"/>
    <col min="7217" max="7219" width="9.28515625" style="4" customWidth="1"/>
    <col min="7220" max="7373" width="9.28515625" style="4"/>
    <col min="7374" max="7374" width="26.28515625" style="4" customWidth="1"/>
    <col min="7375" max="7375" width="45.42578125" style="4" customWidth="1"/>
    <col min="7376" max="7376" width="14.85546875" style="4" customWidth="1"/>
    <col min="7377" max="7380" width="9.28515625" style="4" customWidth="1"/>
    <col min="7381" max="7381" width="0.140625" style="4" customWidth="1"/>
    <col min="7382" max="7382" width="29.42578125" style="4" customWidth="1"/>
    <col min="7383" max="7383" width="24.42578125" style="4" customWidth="1"/>
    <col min="7384" max="7384" width="26.7109375" style="4" customWidth="1"/>
    <col min="7385" max="7385" width="24.85546875" style="4" customWidth="1"/>
    <col min="7386" max="7386" width="21.28515625" style="4" customWidth="1"/>
    <col min="7387" max="7390" width="21.5703125" style="4" customWidth="1"/>
    <col min="7391" max="7391" width="28.28515625" style="4" customWidth="1"/>
    <col min="7392" max="7392" width="33" style="4" customWidth="1"/>
    <col min="7393" max="7393" width="22.85546875" style="4" customWidth="1"/>
    <col min="7394" max="7394" width="22" style="4" customWidth="1"/>
    <col min="7395" max="7395" width="24.7109375" style="4" customWidth="1"/>
    <col min="7396" max="7396" width="28.7109375" style="4" customWidth="1"/>
    <col min="7397" max="7397" width="23.5703125" style="4" customWidth="1"/>
    <col min="7398" max="7398" width="24.28515625" style="4" customWidth="1"/>
    <col min="7399" max="7399" width="23.5703125" style="4" customWidth="1"/>
    <col min="7400" max="7404" width="24.28515625" style="4" customWidth="1"/>
    <col min="7405" max="7405" width="22.7109375" style="4" customWidth="1"/>
    <col min="7406" max="7406" width="21.5703125" style="4" customWidth="1"/>
    <col min="7407" max="7407" width="21.42578125" style="4" customWidth="1"/>
    <col min="7408" max="7408" width="22.28515625" style="4" customWidth="1"/>
    <col min="7409" max="7409" width="22.5703125" style="4" customWidth="1"/>
    <col min="7410" max="7410" width="23.28515625" style="4" customWidth="1"/>
    <col min="7411" max="7412" width="20.5703125" style="4" customWidth="1"/>
    <col min="7413" max="7413" width="21.28515625" style="4" customWidth="1"/>
    <col min="7414" max="7414" width="21.42578125" style="4" customWidth="1"/>
    <col min="7415" max="7415" width="22" style="4" customWidth="1"/>
    <col min="7416" max="7417" width="21.5703125" style="4" customWidth="1"/>
    <col min="7418" max="7418" width="22.28515625" style="4" customWidth="1"/>
    <col min="7419" max="7419" width="25.42578125" style="4" customWidth="1"/>
    <col min="7420" max="7420" width="25.28515625" style="4" customWidth="1"/>
    <col min="7421" max="7421" width="28.7109375" style="4" customWidth="1"/>
    <col min="7422" max="7422" width="22.140625" style="4" customWidth="1"/>
    <col min="7423" max="7423" width="22" style="4" customWidth="1"/>
    <col min="7424" max="7424" width="24.5703125" style="4" customWidth="1"/>
    <col min="7425" max="7425" width="19.7109375" style="4" customWidth="1"/>
    <col min="7426" max="7426" width="29.140625" style="4" customWidth="1"/>
    <col min="7427" max="7427" width="25.140625" style="4" customWidth="1"/>
    <col min="7428" max="7429" width="29.42578125" style="4" customWidth="1"/>
    <col min="7430" max="7431" width="23.7109375" style="4" customWidth="1"/>
    <col min="7432" max="7432" width="26.7109375" style="4" customWidth="1"/>
    <col min="7433" max="7433" width="29.85546875" style="4" customWidth="1"/>
    <col min="7434" max="7436" width="23.28515625" style="4" customWidth="1"/>
    <col min="7437" max="7437" width="23.85546875" style="4" customWidth="1"/>
    <col min="7438" max="7438" width="26.7109375" style="4" customWidth="1"/>
    <col min="7439" max="7439" width="24.5703125" style="4" customWidth="1"/>
    <col min="7440" max="7440" width="26.85546875" style="4" customWidth="1"/>
    <col min="7441" max="7442" width="23.5703125" style="4" customWidth="1"/>
    <col min="7443" max="7443" width="28.7109375" style="4" customWidth="1"/>
    <col min="7444" max="7444" width="34.42578125" style="4" customWidth="1"/>
    <col min="7445" max="7445" width="29.7109375" style="4" customWidth="1"/>
    <col min="7446" max="7446" width="22" style="4" customWidth="1"/>
    <col min="7447" max="7447" width="23.7109375" style="4" customWidth="1"/>
    <col min="7448" max="7448" width="23.5703125" style="4" customWidth="1"/>
    <col min="7449" max="7452" width="22.140625" style="4" customWidth="1"/>
    <col min="7453" max="7453" width="25.28515625" style="4" customWidth="1"/>
    <col min="7454" max="7454" width="45.42578125" style="4" customWidth="1"/>
    <col min="7455" max="7455" width="24.7109375" style="4" customWidth="1"/>
    <col min="7456" max="7456" width="26.42578125" style="4" customWidth="1"/>
    <col min="7457" max="7457" width="29.28515625" style="4" customWidth="1"/>
    <col min="7458" max="7460" width="27.28515625" style="4" customWidth="1"/>
    <col min="7461" max="7461" width="31.7109375" style="4" customWidth="1"/>
    <col min="7462" max="7462" width="27.7109375" style="4" customWidth="1"/>
    <col min="7463" max="7465" width="28.28515625" style="4" customWidth="1"/>
    <col min="7466" max="7466" width="24.7109375" style="4" customWidth="1"/>
    <col min="7467" max="7467" width="24.140625" style="4" customWidth="1"/>
    <col min="7468" max="7470" width="22.28515625" style="4" customWidth="1"/>
    <col min="7471" max="7471" width="22.42578125" style="4" customWidth="1"/>
    <col min="7472" max="7472" width="23.7109375" style="4" customWidth="1"/>
    <col min="7473" max="7475" width="9.28515625" style="4" customWidth="1"/>
    <col min="7476" max="7629" width="9.28515625" style="4"/>
    <col min="7630" max="7630" width="26.28515625" style="4" customWidth="1"/>
    <col min="7631" max="7631" width="45.42578125" style="4" customWidth="1"/>
    <col min="7632" max="7632" width="14.85546875" style="4" customWidth="1"/>
    <col min="7633" max="7636" width="9.28515625" style="4" customWidth="1"/>
    <col min="7637" max="7637" width="0.140625" style="4" customWidth="1"/>
    <col min="7638" max="7638" width="29.42578125" style="4" customWidth="1"/>
    <col min="7639" max="7639" width="24.42578125" style="4" customWidth="1"/>
    <col min="7640" max="7640" width="26.7109375" style="4" customWidth="1"/>
    <col min="7641" max="7641" width="24.85546875" style="4" customWidth="1"/>
    <col min="7642" max="7642" width="21.28515625" style="4" customWidth="1"/>
    <col min="7643" max="7646" width="21.5703125" style="4" customWidth="1"/>
    <col min="7647" max="7647" width="28.28515625" style="4" customWidth="1"/>
    <col min="7648" max="7648" width="33" style="4" customWidth="1"/>
    <col min="7649" max="7649" width="22.85546875" style="4" customWidth="1"/>
    <col min="7650" max="7650" width="22" style="4" customWidth="1"/>
    <col min="7651" max="7651" width="24.7109375" style="4" customWidth="1"/>
    <col min="7652" max="7652" width="28.7109375" style="4" customWidth="1"/>
    <col min="7653" max="7653" width="23.5703125" style="4" customWidth="1"/>
    <col min="7654" max="7654" width="24.28515625" style="4" customWidth="1"/>
    <col min="7655" max="7655" width="23.5703125" style="4" customWidth="1"/>
    <col min="7656" max="7660" width="24.28515625" style="4" customWidth="1"/>
    <col min="7661" max="7661" width="22.7109375" style="4" customWidth="1"/>
    <col min="7662" max="7662" width="21.5703125" style="4" customWidth="1"/>
    <col min="7663" max="7663" width="21.42578125" style="4" customWidth="1"/>
    <col min="7664" max="7664" width="22.28515625" style="4" customWidth="1"/>
    <col min="7665" max="7665" width="22.5703125" style="4" customWidth="1"/>
    <col min="7666" max="7666" width="23.28515625" style="4" customWidth="1"/>
    <col min="7667" max="7668" width="20.5703125" style="4" customWidth="1"/>
    <col min="7669" max="7669" width="21.28515625" style="4" customWidth="1"/>
    <col min="7670" max="7670" width="21.42578125" style="4" customWidth="1"/>
    <col min="7671" max="7671" width="22" style="4" customWidth="1"/>
    <col min="7672" max="7673" width="21.5703125" style="4" customWidth="1"/>
    <col min="7674" max="7674" width="22.28515625" style="4" customWidth="1"/>
    <col min="7675" max="7675" width="25.42578125" style="4" customWidth="1"/>
    <col min="7676" max="7676" width="25.28515625" style="4" customWidth="1"/>
    <col min="7677" max="7677" width="28.7109375" style="4" customWidth="1"/>
    <col min="7678" max="7678" width="22.140625" style="4" customWidth="1"/>
    <col min="7679" max="7679" width="22" style="4" customWidth="1"/>
    <col min="7680" max="7680" width="24.5703125" style="4" customWidth="1"/>
    <col min="7681" max="7681" width="19.7109375" style="4" customWidth="1"/>
    <col min="7682" max="7682" width="29.140625" style="4" customWidth="1"/>
    <col min="7683" max="7683" width="25.140625" style="4" customWidth="1"/>
    <col min="7684" max="7685" width="29.42578125" style="4" customWidth="1"/>
    <col min="7686" max="7687" width="23.7109375" style="4" customWidth="1"/>
    <col min="7688" max="7688" width="26.7109375" style="4" customWidth="1"/>
    <col min="7689" max="7689" width="29.85546875" style="4" customWidth="1"/>
    <col min="7690" max="7692" width="23.28515625" style="4" customWidth="1"/>
    <col min="7693" max="7693" width="23.85546875" style="4" customWidth="1"/>
    <col min="7694" max="7694" width="26.7109375" style="4" customWidth="1"/>
    <col min="7695" max="7695" width="24.5703125" style="4" customWidth="1"/>
    <col min="7696" max="7696" width="26.85546875" style="4" customWidth="1"/>
    <col min="7697" max="7698" width="23.5703125" style="4" customWidth="1"/>
    <col min="7699" max="7699" width="28.7109375" style="4" customWidth="1"/>
    <col min="7700" max="7700" width="34.42578125" style="4" customWidth="1"/>
    <col min="7701" max="7701" width="29.7109375" style="4" customWidth="1"/>
    <col min="7702" max="7702" width="22" style="4" customWidth="1"/>
    <col min="7703" max="7703" width="23.7109375" style="4" customWidth="1"/>
    <col min="7704" max="7704" width="23.5703125" style="4" customWidth="1"/>
    <col min="7705" max="7708" width="22.140625" style="4" customWidth="1"/>
    <col min="7709" max="7709" width="25.28515625" style="4" customWidth="1"/>
    <col min="7710" max="7710" width="45.42578125" style="4" customWidth="1"/>
    <col min="7711" max="7711" width="24.7109375" style="4" customWidth="1"/>
    <col min="7712" max="7712" width="26.42578125" style="4" customWidth="1"/>
    <col min="7713" max="7713" width="29.28515625" style="4" customWidth="1"/>
    <col min="7714" max="7716" width="27.28515625" style="4" customWidth="1"/>
    <col min="7717" max="7717" width="31.7109375" style="4" customWidth="1"/>
    <col min="7718" max="7718" width="27.7109375" style="4" customWidth="1"/>
    <col min="7719" max="7721" width="28.28515625" style="4" customWidth="1"/>
    <col min="7722" max="7722" width="24.7109375" style="4" customWidth="1"/>
    <col min="7723" max="7723" width="24.140625" style="4" customWidth="1"/>
    <col min="7724" max="7726" width="22.28515625" style="4" customWidth="1"/>
    <col min="7727" max="7727" width="22.42578125" style="4" customWidth="1"/>
    <col min="7728" max="7728" width="23.7109375" style="4" customWidth="1"/>
    <col min="7729" max="7731" width="9.28515625" style="4" customWidth="1"/>
    <col min="7732" max="7885" width="9.28515625" style="4"/>
    <col min="7886" max="7886" width="26.28515625" style="4" customWidth="1"/>
    <col min="7887" max="7887" width="45.42578125" style="4" customWidth="1"/>
    <col min="7888" max="7888" width="14.85546875" style="4" customWidth="1"/>
    <col min="7889" max="7892" width="9.28515625" style="4" customWidth="1"/>
    <col min="7893" max="7893" width="0.140625" style="4" customWidth="1"/>
    <col min="7894" max="7894" width="29.42578125" style="4" customWidth="1"/>
    <col min="7895" max="7895" width="24.42578125" style="4" customWidth="1"/>
    <col min="7896" max="7896" width="26.7109375" style="4" customWidth="1"/>
    <col min="7897" max="7897" width="24.85546875" style="4" customWidth="1"/>
    <col min="7898" max="7898" width="21.28515625" style="4" customWidth="1"/>
    <col min="7899" max="7902" width="21.5703125" style="4" customWidth="1"/>
    <col min="7903" max="7903" width="28.28515625" style="4" customWidth="1"/>
    <col min="7904" max="7904" width="33" style="4" customWidth="1"/>
    <col min="7905" max="7905" width="22.85546875" style="4" customWidth="1"/>
    <col min="7906" max="7906" width="22" style="4" customWidth="1"/>
    <col min="7907" max="7907" width="24.7109375" style="4" customWidth="1"/>
    <col min="7908" max="7908" width="28.7109375" style="4" customWidth="1"/>
    <col min="7909" max="7909" width="23.5703125" style="4" customWidth="1"/>
    <col min="7910" max="7910" width="24.28515625" style="4" customWidth="1"/>
    <col min="7911" max="7911" width="23.5703125" style="4" customWidth="1"/>
    <col min="7912" max="7916" width="24.28515625" style="4" customWidth="1"/>
    <col min="7917" max="7917" width="22.7109375" style="4" customWidth="1"/>
    <col min="7918" max="7918" width="21.5703125" style="4" customWidth="1"/>
    <col min="7919" max="7919" width="21.42578125" style="4" customWidth="1"/>
    <col min="7920" max="7920" width="22.28515625" style="4" customWidth="1"/>
    <col min="7921" max="7921" width="22.5703125" style="4" customWidth="1"/>
    <col min="7922" max="7922" width="23.28515625" style="4" customWidth="1"/>
    <col min="7923" max="7924" width="20.5703125" style="4" customWidth="1"/>
    <col min="7925" max="7925" width="21.28515625" style="4" customWidth="1"/>
    <col min="7926" max="7926" width="21.42578125" style="4" customWidth="1"/>
    <col min="7927" max="7927" width="22" style="4" customWidth="1"/>
    <col min="7928" max="7929" width="21.5703125" style="4" customWidth="1"/>
    <col min="7930" max="7930" width="22.28515625" style="4" customWidth="1"/>
    <col min="7931" max="7931" width="25.42578125" style="4" customWidth="1"/>
    <col min="7932" max="7932" width="25.28515625" style="4" customWidth="1"/>
    <col min="7933" max="7933" width="28.7109375" style="4" customWidth="1"/>
    <col min="7934" max="7934" width="22.140625" style="4" customWidth="1"/>
    <col min="7935" max="7935" width="22" style="4" customWidth="1"/>
    <col min="7936" max="7936" width="24.5703125" style="4" customWidth="1"/>
    <col min="7937" max="7937" width="19.7109375" style="4" customWidth="1"/>
    <col min="7938" max="7938" width="29.140625" style="4" customWidth="1"/>
    <col min="7939" max="7939" width="25.140625" style="4" customWidth="1"/>
    <col min="7940" max="7941" width="29.42578125" style="4" customWidth="1"/>
    <col min="7942" max="7943" width="23.7109375" style="4" customWidth="1"/>
    <col min="7944" max="7944" width="26.7109375" style="4" customWidth="1"/>
    <col min="7945" max="7945" width="29.85546875" style="4" customWidth="1"/>
    <col min="7946" max="7948" width="23.28515625" style="4" customWidth="1"/>
    <col min="7949" max="7949" width="23.85546875" style="4" customWidth="1"/>
    <col min="7950" max="7950" width="26.7109375" style="4" customWidth="1"/>
    <col min="7951" max="7951" width="24.5703125" style="4" customWidth="1"/>
    <col min="7952" max="7952" width="26.85546875" style="4" customWidth="1"/>
    <col min="7953" max="7954" width="23.5703125" style="4" customWidth="1"/>
    <col min="7955" max="7955" width="28.7109375" style="4" customWidth="1"/>
    <col min="7956" max="7956" width="34.42578125" style="4" customWidth="1"/>
    <col min="7957" max="7957" width="29.7109375" style="4" customWidth="1"/>
    <col min="7958" max="7958" width="22" style="4" customWidth="1"/>
    <col min="7959" max="7959" width="23.7109375" style="4" customWidth="1"/>
    <col min="7960" max="7960" width="23.5703125" style="4" customWidth="1"/>
    <col min="7961" max="7964" width="22.140625" style="4" customWidth="1"/>
    <col min="7965" max="7965" width="25.28515625" style="4" customWidth="1"/>
    <col min="7966" max="7966" width="45.42578125" style="4" customWidth="1"/>
    <col min="7967" max="7967" width="24.7109375" style="4" customWidth="1"/>
    <col min="7968" max="7968" width="26.42578125" style="4" customWidth="1"/>
    <col min="7969" max="7969" width="29.28515625" style="4" customWidth="1"/>
    <col min="7970" max="7972" width="27.28515625" style="4" customWidth="1"/>
    <col min="7973" max="7973" width="31.7109375" style="4" customWidth="1"/>
    <col min="7974" max="7974" width="27.7109375" style="4" customWidth="1"/>
    <col min="7975" max="7977" width="28.28515625" style="4" customWidth="1"/>
    <col min="7978" max="7978" width="24.7109375" style="4" customWidth="1"/>
    <col min="7979" max="7979" width="24.140625" style="4" customWidth="1"/>
    <col min="7980" max="7982" width="22.28515625" style="4" customWidth="1"/>
    <col min="7983" max="7983" width="22.42578125" style="4" customWidth="1"/>
    <col min="7984" max="7984" width="23.7109375" style="4" customWidth="1"/>
    <col min="7985" max="7987" width="9.28515625" style="4" customWidth="1"/>
    <col min="7988" max="8141" width="9.28515625" style="4"/>
    <col min="8142" max="8142" width="26.28515625" style="4" customWidth="1"/>
    <col min="8143" max="8143" width="45.42578125" style="4" customWidth="1"/>
    <col min="8144" max="8144" width="14.85546875" style="4" customWidth="1"/>
    <col min="8145" max="8148" width="9.28515625" style="4" customWidth="1"/>
    <col min="8149" max="8149" width="0.140625" style="4" customWidth="1"/>
    <col min="8150" max="8150" width="29.42578125" style="4" customWidth="1"/>
    <col min="8151" max="8151" width="24.42578125" style="4" customWidth="1"/>
    <col min="8152" max="8152" width="26.7109375" style="4" customWidth="1"/>
    <col min="8153" max="8153" width="24.85546875" style="4" customWidth="1"/>
    <col min="8154" max="8154" width="21.28515625" style="4" customWidth="1"/>
    <col min="8155" max="8158" width="21.5703125" style="4" customWidth="1"/>
    <col min="8159" max="8159" width="28.28515625" style="4" customWidth="1"/>
    <col min="8160" max="8160" width="33" style="4" customWidth="1"/>
    <col min="8161" max="8161" width="22.85546875" style="4" customWidth="1"/>
    <col min="8162" max="8162" width="22" style="4" customWidth="1"/>
    <col min="8163" max="8163" width="24.7109375" style="4" customWidth="1"/>
    <col min="8164" max="8164" width="28.7109375" style="4" customWidth="1"/>
    <col min="8165" max="8165" width="23.5703125" style="4" customWidth="1"/>
    <col min="8166" max="8166" width="24.28515625" style="4" customWidth="1"/>
    <col min="8167" max="8167" width="23.5703125" style="4" customWidth="1"/>
    <col min="8168" max="8172" width="24.28515625" style="4" customWidth="1"/>
    <col min="8173" max="8173" width="22.7109375" style="4" customWidth="1"/>
    <col min="8174" max="8174" width="21.5703125" style="4" customWidth="1"/>
    <col min="8175" max="8175" width="21.42578125" style="4" customWidth="1"/>
    <col min="8176" max="8176" width="22.28515625" style="4" customWidth="1"/>
    <col min="8177" max="8177" width="22.5703125" style="4" customWidth="1"/>
    <col min="8178" max="8178" width="23.28515625" style="4" customWidth="1"/>
    <col min="8179" max="8180" width="20.5703125" style="4" customWidth="1"/>
    <col min="8181" max="8181" width="21.28515625" style="4" customWidth="1"/>
    <col min="8182" max="8182" width="21.42578125" style="4" customWidth="1"/>
    <col min="8183" max="8183" width="22" style="4" customWidth="1"/>
    <col min="8184" max="8185" width="21.5703125" style="4" customWidth="1"/>
    <col min="8186" max="8186" width="22.28515625" style="4" customWidth="1"/>
    <col min="8187" max="8187" width="25.42578125" style="4" customWidth="1"/>
    <col min="8188" max="8188" width="25.28515625" style="4" customWidth="1"/>
    <col min="8189" max="8189" width="28.7109375" style="4" customWidth="1"/>
    <col min="8190" max="8190" width="22.140625" style="4" customWidth="1"/>
    <col min="8191" max="8191" width="22" style="4" customWidth="1"/>
    <col min="8192" max="8192" width="24.5703125" style="4" customWidth="1"/>
    <col min="8193" max="8193" width="19.7109375" style="4" customWidth="1"/>
    <col min="8194" max="8194" width="29.140625" style="4" customWidth="1"/>
    <col min="8195" max="8195" width="25.140625" style="4" customWidth="1"/>
    <col min="8196" max="8197" width="29.42578125" style="4" customWidth="1"/>
    <col min="8198" max="8199" width="23.7109375" style="4" customWidth="1"/>
    <col min="8200" max="8200" width="26.7109375" style="4" customWidth="1"/>
    <col min="8201" max="8201" width="29.85546875" style="4" customWidth="1"/>
    <col min="8202" max="8204" width="23.28515625" style="4" customWidth="1"/>
    <col min="8205" max="8205" width="23.85546875" style="4" customWidth="1"/>
    <col min="8206" max="8206" width="26.7109375" style="4" customWidth="1"/>
    <col min="8207" max="8207" width="24.5703125" style="4" customWidth="1"/>
    <col min="8208" max="8208" width="26.85546875" style="4" customWidth="1"/>
    <col min="8209" max="8210" width="23.5703125" style="4" customWidth="1"/>
    <col min="8211" max="8211" width="28.7109375" style="4" customWidth="1"/>
    <col min="8212" max="8212" width="34.42578125" style="4" customWidth="1"/>
    <col min="8213" max="8213" width="29.7109375" style="4" customWidth="1"/>
    <col min="8214" max="8214" width="22" style="4" customWidth="1"/>
    <col min="8215" max="8215" width="23.7109375" style="4" customWidth="1"/>
    <col min="8216" max="8216" width="23.5703125" style="4" customWidth="1"/>
    <col min="8217" max="8220" width="22.140625" style="4" customWidth="1"/>
    <col min="8221" max="8221" width="25.28515625" style="4" customWidth="1"/>
    <col min="8222" max="8222" width="45.42578125" style="4" customWidth="1"/>
    <col min="8223" max="8223" width="24.7109375" style="4" customWidth="1"/>
    <col min="8224" max="8224" width="26.42578125" style="4" customWidth="1"/>
    <col min="8225" max="8225" width="29.28515625" style="4" customWidth="1"/>
    <col min="8226" max="8228" width="27.28515625" style="4" customWidth="1"/>
    <col min="8229" max="8229" width="31.7109375" style="4" customWidth="1"/>
    <col min="8230" max="8230" width="27.7109375" style="4" customWidth="1"/>
    <col min="8231" max="8233" width="28.28515625" style="4" customWidth="1"/>
    <col min="8234" max="8234" width="24.7109375" style="4" customWidth="1"/>
    <col min="8235" max="8235" width="24.140625" style="4" customWidth="1"/>
    <col min="8236" max="8238" width="22.28515625" style="4" customWidth="1"/>
    <col min="8239" max="8239" width="22.42578125" style="4" customWidth="1"/>
    <col min="8240" max="8240" width="23.7109375" style="4" customWidth="1"/>
    <col min="8241" max="8243" width="9.28515625" style="4" customWidth="1"/>
    <col min="8244" max="8397" width="9.28515625" style="4"/>
    <col min="8398" max="8398" width="26.28515625" style="4" customWidth="1"/>
    <col min="8399" max="8399" width="45.42578125" style="4" customWidth="1"/>
    <col min="8400" max="8400" width="14.85546875" style="4" customWidth="1"/>
    <col min="8401" max="8404" width="9.28515625" style="4" customWidth="1"/>
    <col min="8405" max="8405" width="0.140625" style="4" customWidth="1"/>
    <col min="8406" max="8406" width="29.42578125" style="4" customWidth="1"/>
    <col min="8407" max="8407" width="24.42578125" style="4" customWidth="1"/>
    <col min="8408" max="8408" width="26.7109375" style="4" customWidth="1"/>
    <col min="8409" max="8409" width="24.85546875" style="4" customWidth="1"/>
    <col min="8410" max="8410" width="21.28515625" style="4" customWidth="1"/>
    <col min="8411" max="8414" width="21.5703125" style="4" customWidth="1"/>
    <col min="8415" max="8415" width="28.28515625" style="4" customWidth="1"/>
    <col min="8416" max="8416" width="33" style="4" customWidth="1"/>
    <col min="8417" max="8417" width="22.85546875" style="4" customWidth="1"/>
    <col min="8418" max="8418" width="22" style="4" customWidth="1"/>
    <col min="8419" max="8419" width="24.7109375" style="4" customWidth="1"/>
    <col min="8420" max="8420" width="28.7109375" style="4" customWidth="1"/>
    <col min="8421" max="8421" width="23.5703125" style="4" customWidth="1"/>
    <col min="8422" max="8422" width="24.28515625" style="4" customWidth="1"/>
    <col min="8423" max="8423" width="23.5703125" style="4" customWidth="1"/>
    <col min="8424" max="8428" width="24.28515625" style="4" customWidth="1"/>
    <col min="8429" max="8429" width="22.7109375" style="4" customWidth="1"/>
    <col min="8430" max="8430" width="21.5703125" style="4" customWidth="1"/>
    <col min="8431" max="8431" width="21.42578125" style="4" customWidth="1"/>
    <col min="8432" max="8432" width="22.28515625" style="4" customWidth="1"/>
    <col min="8433" max="8433" width="22.5703125" style="4" customWidth="1"/>
    <col min="8434" max="8434" width="23.28515625" style="4" customWidth="1"/>
    <col min="8435" max="8436" width="20.5703125" style="4" customWidth="1"/>
    <col min="8437" max="8437" width="21.28515625" style="4" customWidth="1"/>
    <col min="8438" max="8438" width="21.42578125" style="4" customWidth="1"/>
    <col min="8439" max="8439" width="22" style="4" customWidth="1"/>
    <col min="8440" max="8441" width="21.5703125" style="4" customWidth="1"/>
    <col min="8442" max="8442" width="22.28515625" style="4" customWidth="1"/>
    <col min="8443" max="8443" width="25.42578125" style="4" customWidth="1"/>
    <col min="8444" max="8444" width="25.28515625" style="4" customWidth="1"/>
    <col min="8445" max="8445" width="28.7109375" style="4" customWidth="1"/>
    <col min="8446" max="8446" width="22.140625" style="4" customWidth="1"/>
    <col min="8447" max="8447" width="22" style="4" customWidth="1"/>
    <col min="8448" max="8448" width="24.5703125" style="4" customWidth="1"/>
    <col min="8449" max="8449" width="19.7109375" style="4" customWidth="1"/>
    <col min="8450" max="8450" width="29.140625" style="4" customWidth="1"/>
    <col min="8451" max="8451" width="25.140625" style="4" customWidth="1"/>
    <col min="8452" max="8453" width="29.42578125" style="4" customWidth="1"/>
    <col min="8454" max="8455" width="23.7109375" style="4" customWidth="1"/>
    <col min="8456" max="8456" width="26.7109375" style="4" customWidth="1"/>
    <col min="8457" max="8457" width="29.85546875" style="4" customWidth="1"/>
    <col min="8458" max="8460" width="23.28515625" style="4" customWidth="1"/>
    <col min="8461" max="8461" width="23.85546875" style="4" customWidth="1"/>
    <col min="8462" max="8462" width="26.7109375" style="4" customWidth="1"/>
    <col min="8463" max="8463" width="24.5703125" style="4" customWidth="1"/>
    <col min="8464" max="8464" width="26.85546875" style="4" customWidth="1"/>
    <col min="8465" max="8466" width="23.5703125" style="4" customWidth="1"/>
    <col min="8467" max="8467" width="28.7109375" style="4" customWidth="1"/>
    <col min="8468" max="8468" width="34.42578125" style="4" customWidth="1"/>
    <col min="8469" max="8469" width="29.7109375" style="4" customWidth="1"/>
    <col min="8470" max="8470" width="22" style="4" customWidth="1"/>
    <col min="8471" max="8471" width="23.7109375" style="4" customWidth="1"/>
    <col min="8472" max="8472" width="23.5703125" style="4" customWidth="1"/>
    <col min="8473" max="8476" width="22.140625" style="4" customWidth="1"/>
    <col min="8477" max="8477" width="25.28515625" style="4" customWidth="1"/>
    <col min="8478" max="8478" width="45.42578125" style="4" customWidth="1"/>
    <col min="8479" max="8479" width="24.7109375" style="4" customWidth="1"/>
    <col min="8480" max="8480" width="26.42578125" style="4" customWidth="1"/>
    <col min="8481" max="8481" width="29.28515625" style="4" customWidth="1"/>
    <col min="8482" max="8484" width="27.28515625" style="4" customWidth="1"/>
    <col min="8485" max="8485" width="31.7109375" style="4" customWidth="1"/>
    <col min="8486" max="8486" width="27.7109375" style="4" customWidth="1"/>
    <col min="8487" max="8489" width="28.28515625" style="4" customWidth="1"/>
    <col min="8490" max="8490" width="24.7109375" style="4" customWidth="1"/>
    <col min="8491" max="8491" width="24.140625" style="4" customWidth="1"/>
    <col min="8492" max="8494" width="22.28515625" style="4" customWidth="1"/>
    <col min="8495" max="8495" width="22.42578125" style="4" customWidth="1"/>
    <col min="8496" max="8496" width="23.7109375" style="4" customWidth="1"/>
    <col min="8497" max="8499" width="9.28515625" style="4" customWidth="1"/>
    <col min="8500" max="8653" width="9.28515625" style="4"/>
    <col min="8654" max="8654" width="26.28515625" style="4" customWidth="1"/>
    <col min="8655" max="8655" width="45.42578125" style="4" customWidth="1"/>
    <col min="8656" max="8656" width="14.85546875" style="4" customWidth="1"/>
    <col min="8657" max="8660" width="9.28515625" style="4" customWidth="1"/>
    <col min="8661" max="8661" width="0.140625" style="4" customWidth="1"/>
    <col min="8662" max="8662" width="29.42578125" style="4" customWidth="1"/>
    <col min="8663" max="8663" width="24.42578125" style="4" customWidth="1"/>
    <col min="8664" max="8664" width="26.7109375" style="4" customWidth="1"/>
    <col min="8665" max="8665" width="24.85546875" style="4" customWidth="1"/>
    <col min="8666" max="8666" width="21.28515625" style="4" customWidth="1"/>
    <col min="8667" max="8670" width="21.5703125" style="4" customWidth="1"/>
    <col min="8671" max="8671" width="28.28515625" style="4" customWidth="1"/>
    <col min="8672" max="8672" width="33" style="4" customWidth="1"/>
    <col min="8673" max="8673" width="22.85546875" style="4" customWidth="1"/>
    <col min="8674" max="8674" width="22" style="4" customWidth="1"/>
    <col min="8675" max="8675" width="24.7109375" style="4" customWidth="1"/>
    <col min="8676" max="8676" width="28.7109375" style="4" customWidth="1"/>
    <col min="8677" max="8677" width="23.5703125" style="4" customWidth="1"/>
    <col min="8678" max="8678" width="24.28515625" style="4" customWidth="1"/>
    <col min="8679" max="8679" width="23.5703125" style="4" customWidth="1"/>
    <col min="8680" max="8684" width="24.28515625" style="4" customWidth="1"/>
    <col min="8685" max="8685" width="22.7109375" style="4" customWidth="1"/>
    <col min="8686" max="8686" width="21.5703125" style="4" customWidth="1"/>
    <col min="8687" max="8687" width="21.42578125" style="4" customWidth="1"/>
    <col min="8688" max="8688" width="22.28515625" style="4" customWidth="1"/>
    <col min="8689" max="8689" width="22.5703125" style="4" customWidth="1"/>
    <col min="8690" max="8690" width="23.28515625" style="4" customWidth="1"/>
    <col min="8691" max="8692" width="20.5703125" style="4" customWidth="1"/>
    <col min="8693" max="8693" width="21.28515625" style="4" customWidth="1"/>
    <col min="8694" max="8694" width="21.42578125" style="4" customWidth="1"/>
    <col min="8695" max="8695" width="22" style="4" customWidth="1"/>
    <col min="8696" max="8697" width="21.5703125" style="4" customWidth="1"/>
    <col min="8698" max="8698" width="22.28515625" style="4" customWidth="1"/>
    <col min="8699" max="8699" width="25.42578125" style="4" customWidth="1"/>
    <col min="8700" max="8700" width="25.28515625" style="4" customWidth="1"/>
    <col min="8701" max="8701" width="28.7109375" style="4" customWidth="1"/>
    <col min="8702" max="8702" width="22.140625" style="4" customWidth="1"/>
    <col min="8703" max="8703" width="22" style="4" customWidth="1"/>
    <col min="8704" max="8704" width="24.5703125" style="4" customWidth="1"/>
    <col min="8705" max="8705" width="19.7109375" style="4" customWidth="1"/>
    <col min="8706" max="8706" width="29.140625" style="4" customWidth="1"/>
    <col min="8707" max="8707" width="25.140625" style="4" customWidth="1"/>
    <col min="8708" max="8709" width="29.42578125" style="4" customWidth="1"/>
    <col min="8710" max="8711" width="23.7109375" style="4" customWidth="1"/>
    <col min="8712" max="8712" width="26.7109375" style="4" customWidth="1"/>
    <col min="8713" max="8713" width="29.85546875" style="4" customWidth="1"/>
    <col min="8714" max="8716" width="23.28515625" style="4" customWidth="1"/>
    <col min="8717" max="8717" width="23.85546875" style="4" customWidth="1"/>
    <col min="8718" max="8718" width="26.7109375" style="4" customWidth="1"/>
    <col min="8719" max="8719" width="24.5703125" style="4" customWidth="1"/>
    <col min="8720" max="8720" width="26.85546875" style="4" customWidth="1"/>
    <col min="8721" max="8722" width="23.5703125" style="4" customWidth="1"/>
    <col min="8723" max="8723" width="28.7109375" style="4" customWidth="1"/>
    <col min="8724" max="8724" width="34.42578125" style="4" customWidth="1"/>
    <col min="8725" max="8725" width="29.7109375" style="4" customWidth="1"/>
    <col min="8726" max="8726" width="22" style="4" customWidth="1"/>
    <col min="8727" max="8727" width="23.7109375" style="4" customWidth="1"/>
    <col min="8728" max="8728" width="23.5703125" style="4" customWidth="1"/>
    <col min="8729" max="8732" width="22.140625" style="4" customWidth="1"/>
    <col min="8733" max="8733" width="25.28515625" style="4" customWidth="1"/>
    <col min="8734" max="8734" width="45.42578125" style="4" customWidth="1"/>
    <col min="8735" max="8735" width="24.7109375" style="4" customWidth="1"/>
    <col min="8736" max="8736" width="26.42578125" style="4" customWidth="1"/>
    <col min="8737" max="8737" width="29.28515625" style="4" customWidth="1"/>
    <col min="8738" max="8740" width="27.28515625" style="4" customWidth="1"/>
    <col min="8741" max="8741" width="31.7109375" style="4" customWidth="1"/>
    <col min="8742" max="8742" width="27.7109375" style="4" customWidth="1"/>
    <col min="8743" max="8745" width="28.28515625" style="4" customWidth="1"/>
    <col min="8746" max="8746" width="24.7109375" style="4" customWidth="1"/>
    <col min="8747" max="8747" width="24.140625" style="4" customWidth="1"/>
    <col min="8748" max="8750" width="22.28515625" style="4" customWidth="1"/>
    <col min="8751" max="8751" width="22.42578125" style="4" customWidth="1"/>
    <col min="8752" max="8752" width="23.7109375" style="4" customWidth="1"/>
    <col min="8753" max="8755" width="9.28515625" style="4" customWidth="1"/>
    <col min="8756" max="8909" width="9.28515625" style="4"/>
    <col min="8910" max="8910" width="26.28515625" style="4" customWidth="1"/>
    <col min="8911" max="8911" width="45.42578125" style="4" customWidth="1"/>
    <col min="8912" max="8912" width="14.85546875" style="4" customWidth="1"/>
    <col min="8913" max="8916" width="9.28515625" style="4" customWidth="1"/>
    <col min="8917" max="8917" width="0.140625" style="4" customWidth="1"/>
    <col min="8918" max="8918" width="29.42578125" style="4" customWidth="1"/>
    <col min="8919" max="8919" width="24.42578125" style="4" customWidth="1"/>
    <col min="8920" max="8920" width="26.7109375" style="4" customWidth="1"/>
    <col min="8921" max="8921" width="24.85546875" style="4" customWidth="1"/>
    <col min="8922" max="8922" width="21.28515625" style="4" customWidth="1"/>
    <col min="8923" max="8926" width="21.5703125" style="4" customWidth="1"/>
    <col min="8927" max="8927" width="28.28515625" style="4" customWidth="1"/>
    <col min="8928" max="8928" width="33" style="4" customWidth="1"/>
    <col min="8929" max="8929" width="22.85546875" style="4" customWidth="1"/>
    <col min="8930" max="8930" width="22" style="4" customWidth="1"/>
    <col min="8931" max="8931" width="24.7109375" style="4" customWidth="1"/>
    <col min="8932" max="8932" width="28.7109375" style="4" customWidth="1"/>
    <col min="8933" max="8933" width="23.5703125" style="4" customWidth="1"/>
    <col min="8934" max="8934" width="24.28515625" style="4" customWidth="1"/>
    <col min="8935" max="8935" width="23.5703125" style="4" customWidth="1"/>
    <col min="8936" max="8940" width="24.28515625" style="4" customWidth="1"/>
    <col min="8941" max="8941" width="22.7109375" style="4" customWidth="1"/>
    <col min="8942" max="8942" width="21.5703125" style="4" customWidth="1"/>
    <col min="8943" max="8943" width="21.42578125" style="4" customWidth="1"/>
    <col min="8944" max="8944" width="22.28515625" style="4" customWidth="1"/>
    <col min="8945" max="8945" width="22.5703125" style="4" customWidth="1"/>
    <col min="8946" max="8946" width="23.28515625" style="4" customWidth="1"/>
    <col min="8947" max="8948" width="20.5703125" style="4" customWidth="1"/>
    <col min="8949" max="8949" width="21.28515625" style="4" customWidth="1"/>
    <col min="8950" max="8950" width="21.42578125" style="4" customWidth="1"/>
    <col min="8951" max="8951" width="22" style="4" customWidth="1"/>
    <col min="8952" max="8953" width="21.5703125" style="4" customWidth="1"/>
    <col min="8954" max="8954" width="22.28515625" style="4" customWidth="1"/>
    <col min="8955" max="8955" width="25.42578125" style="4" customWidth="1"/>
    <col min="8956" max="8956" width="25.28515625" style="4" customWidth="1"/>
    <col min="8957" max="8957" width="28.7109375" style="4" customWidth="1"/>
    <col min="8958" max="8958" width="22.140625" style="4" customWidth="1"/>
    <col min="8959" max="8959" width="22" style="4" customWidth="1"/>
    <col min="8960" max="8960" width="24.5703125" style="4" customWidth="1"/>
    <col min="8961" max="8961" width="19.7109375" style="4" customWidth="1"/>
    <col min="8962" max="8962" width="29.140625" style="4" customWidth="1"/>
    <col min="8963" max="8963" width="25.140625" style="4" customWidth="1"/>
    <col min="8964" max="8965" width="29.42578125" style="4" customWidth="1"/>
    <col min="8966" max="8967" width="23.7109375" style="4" customWidth="1"/>
    <col min="8968" max="8968" width="26.7109375" style="4" customWidth="1"/>
    <col min="8969" max="8969" width="29.85546875" style="4" customWidth="1"/>
    <col min="8970" max="8972" width="23.28515625" style="4" customWidth="1"/>
    <col min="8973" max="8973" width="23.85546875" style="4" customWidth="1"/>
    <col min="8974" max="8974" width="26.7109375" style="4" customWidth="1"/>
    <col min="8975" max="8975" width="24.5703125" style="4" customWidth="1"/>
    <col min="8976" max="8976" width="26.85546875" style="4" customWidth="1"/>
    <col min="8977" max="8978" width="23.5703125" style="4" customWidth="1"/>
    <col min="8979" max="8979" width="28.7109375" style="4" customWidth="1"/>
    <col min="8980" max="8980" width="34.42578125" style="4" customWidth="1"/>
    <col min="8981" max="8981" width="29.7109375" style="4" customWidth="1"/>
    <col min="8982" max="8982" width="22" style="4" customWidth="1"/>
    <col min="8983" max="8983" width="23.7109375" style="4" customWidth="1"/>
    <col min="8984" max="8984" width="23.5703125" style="4" customWidth="1"/>
    <col min="8985" max="8988" width="22.140625" style="4" customWidth="1"/>
    <col min="8989" max="8989" width="25.28515625" style="4" customWidth="1"/>
    <col min="8990" max="8990" width="45.42578125" style="4" customWidth="1"/>
    <col min="8991" max="8991" width="24.7109375" style="4" customWidth="1"/>
    <col min="8992" max="8992" width="26.42578125" style="4" customWidth="1"/>
    <col min="8993" max="8993" width="29.28515625" style="4" customWidth="1"/>
    <col min="8994" max="8996" width="27.28515625" style="4" customWidth="1"/>
    <col min="8997" max="8997" width="31.7109375" style="4" customWidth="1"/>
    <col min="8998" max="8998" width="27.7109375" style="4" customWidth="1"/>
    <col min="8999" max="9001" width="28.28515625" style="4" customWidth="1"/>
    <col min="9002" max="9002" width="24.7109375" style="4" customWidth="1"/>
    <col min="9003" max="9003" width="24.140625" style="4" customWidth="1"/>
    <col min="9004" max="9006" width="22.28515625" style="4" customWidth="1"/>
    <col min="9007" max="9007" width="22.42578125" style="4" customWidth="1"/>
    <col min="9008" max="9008" width="23.7109375" style="4" customWidth="1"/>
    <col min="9009" max="9011" width="9.28515625" style="4" customWidth="1"/>
    <col min="9012" max="9165" width="9.28515625" style="4"/>
    <col min="9166" max="9166" width="26.28515625" style="4" customWidth="1"/>
    <col min="9167" max="9167" width="45.42578125" style="4" customWidth="1"/>
    <col min="9168" max="9168" width="14.85546875" style="4" customWidth="1"/>
    <col min="9169" max="9172" width="9.28515625" style="4" customWidth="1"/>
    <col min="9173" max="9173" width="0.140625" style="4" customWidth="1"/>
    <col min="9174" max="9174" width="29.42578125" style="4" customWidth="1"/>
    <col min="9175" max="9175" width="24.42578125" style="4" customWidth="1"/>
    <col min="9176" max="9176" width="26.7109375" style="4" customWidth="1"/>
    <col min="9177" max="9177" width="24.85546875" style="4" customWidth="1"/>
    <col min="9178" max="9178" width="21.28515625" style="4" customWidth="1"/>
    <col min="9179" max="9182" width="21.5703125" style="4" customWidth="1"/>
    <col min="9183" max="9183" width="28.28515625" style="4" customWidth="1"/>
    <col min="9184" max="9184" width="33" style="4" customWidth="1"/>
    <col min="9185" max="9185" width="22.85546875" style="4" customWidth="1"/>
    <col min="9186" max="9186" width="22" style="4" customWidth="1"/>
    <col min="9187" max="9187" width="24.7109375" style="4" customWidth="1"/>
    <col min="9188" max="9188" width="28.7109375" style="4" customWidth="1"/>
    <col min="9189" max="9189" width="23.5703125" style="4" customWidth="1"/>
    <col min="9190" max="9190" width="24.28515625" style="4" customWidth="1"/>
    <col min="9191" max="9191" width="23.5703125" style="4" customWidth="1"/>
    <col min="9192" max="9196" width="24.28515625" style="4" customWidth="1"/>
    <col min="9197" max="9197" width="22.7109375" style="4" customWidth="1"/>
    <col min="9198" max="9198" width="21.5703125" style="4" customWidth="1"/>
    <col min="9199" max="9199" width="21.42578125" style="4" customWidth="1"/>
    <col min="9200" max="9200" width="22.28515625" style="4" customWidth="1"/>
    <col min="9201" max="9201" width="22.5703125" style="4" customWidth="1"/>
    <col min="9202" max="9202" width="23.28515625" style="4" customWidth="1"/>
    <col min="9203" max="9204" width="20.5703125" style="4" customWidth="1"/>
    <col min="9205" max="9205" width="21.28515625" style="4" customWidth="1"/>
    <col min="9206" max="9206" width="21.42578125" style="4" customWidth="1"/>
    <col min="9207" max="9207" width="22" style="4" customWidth="1"/>
    <col min="9208" max="9209" width="21.5703125" style="4" customWidth="1"/>
    <col min="9210" max="9210" width="22.28515625" style="4" customWidth="1"/>
    <col min="9211" max="9211" width="25.42578125" style="4" customWidth="1"/>
    <col min="9212" max="9212" width="25.28515625" style="4" customWidth="1"/>
    <col min="9213" max="9213" width="28.7109375" style="4" customWidth="1"/>
    <col min="9214" max="9214" width="22.140625" style="4" customWidth="1"/>
    <col min="9215" max="9215" width="22" style="4" customWidth="1"/>
    <col min="9216" max="9216" width="24.5703125" style="4" customWidth="1"/>
    <col min="9217" max="9217" width="19.7109375" style="4" customWidth="1"/>
    <col min="9218" max="9218" width="29.140625" style="4" customWidth="1"/>
    <col min="9219" max="9219" width="25.140625" style="4" customWidth="1"/>
    <col min="9220" max="9221" width="29.42578125" style="4" customWidth="1"/>
    <col min="9222" max="9223" width="23.7109375" style="4" customWidth="1"/>
    <col min="9224" max="9224" width="26.7109375" style="4" customWidth="1"/>
    <col min="9225" max="9225" width="29.85546875" style="4" customWidth="1"/>
    <col min="9226" max="9228" width="23.28515625" style="4" customWidth="1"/>
    <col min="9229" max="9229" width="23.85546875" style="4" customWidth="1"/>
    <col min="9230" max="9230" width="26.7109375" style="4" customWidth="1"/>
    <col min="9231" max="9231" width="24.5703125" style="4" customWidth="1"/>
    <col min="9232" max="9232" width="26.85546875" style="4" customWidth="1"/>
    <col min="9233" max="9234" width="23.5703125" style="4" customWidth="1"/>
    <col min="9235" max="9235" width="28.7109375" style="4" customWidth="1"/>
    <col min="9236" max="9236" width="34.42578125" style="4" customWidth="1"/>
    <col min="9237" max="9237" width="29.7109375" style="4" customWidth="1"/>
    <col min="9238" max="9238" width="22" style="4" customWidth="1"/>
    <col min="9239" max="9239" width="23.7109375" style="4" customWidth="1"/>
    <col min="9240" max="9240" width="23.5703125" style="4" customWidth="1"/>
    <col min="9241" max="9244" width="22.140625" style="4" customWidth="1"/>
    <col min="9245" max="9245" width="25.28515625" style="4" customWidth="1"/>
    <col min="9246" max="9246" width="45.42578125" style="4" customWidth="1"/>
    <col min="9247" max="9247" width="24.7109375" style="4" customWidth="1"/>
    <col min="9248" max="9248" width="26.42578125" style="4" customWidth="1"/>
    <col min="9249" max="9249" width="29.28515625" style="4" customWidth="1"/>
    <col min="9250" max="9252" width="27.28515625" style="4" customWidth="1"/>
    <col min="9253" max="9253" width="31.7109375" style="4" customWidth="1"/>
    <col min="9254" max="9254" width="27.7109375" style="4" customWidth="1"/>
    <col min="9255" max="9257" width="28.28515625" style="4" customWidth="1"/>
    <col min="9258" max="9258" width="24.7109375" style="4" customWidth="1"/>
    <col min="9259" max="9259" width="24.140625" style="4" customWidth="1"/>
    <col min="9260" max="9262" width="22.28515625" style="4" customWidth="1"/>
    <col min="9263" max="9263" width="22.42578125" style="4" customWidth="1"/>
    <col min="9264" max="9264" width="23.7109375" style="4" customWidth="1"/>
    <col min="9265" max="9267" width="9.28515625" style="4" customWidth="1"/>
    <col min="9268" max="9421" width="9.28515625" style="4"/>
    <col min="9422" max="9422" width="26.28515625" style="4" customWidth="1"/>
    <col min="9423" max="9423" width="45.42578125" style="4" customWidth="1"/>
    <col min="9424" max="9424" width="14.85546875" style="4" customWidth="1"/>
    <col min="9425" max="9428" width="9.28515625" style="4" customWidth="1"/>
    <col min="9429" max="9429" width="0.140625" style="4" customWidth="1"/>
    <col min="9430" max="9430" width="29.42578125" style="4" customWidth="1"/>
    <col min="9431" max="9431" width="24.42578125" style="4" customWidth="1"/>
    <col min="9432" max="9432" width="26.7109375" style="4" customWidth="1"/>
    <col min="9433" max="9433" width="24.85546875" style="4" customWidth="1"/>
    <col min="9434" max="9434" width="21.28515625" style="4" customWidth="1"/>
    <col min="9435" max="9438" width="21.5703125" style="4" customWidth="1"/>
    <col min="9439" max="9439" width="28.28515625" style="4" customWidth="1"/>
    <col min="9440" max="9440" width="33" style="4" customWidth="1"/>
    <col min="9441" max="9441" width="22.85546875" style="4" customWidth="1"/>
    <col min="9442" max="9442" width="22" style="4" customWidth="1"/>
    <col min="9443" max="9443" width="24.7109375" style="4" customWidth="1"/>
    <col min="9444" max="9444" width="28.7109375" style="4" customWidth="1"/>
    <col min="9445" max="9445" width="23.5703125" style="4" customWidth="1"/>
    <col min="9446" max="9446" width="24.28515625" style="4" customWidth="1"/>
    <col min="9447" max="9447" width="23.5703125" style="4" customWidth="1"/>
    <col min="9448" max="9452" width="24.28515625" style="4" customWidth="1"/>
    <col min="9453" max="9453" width="22.7109375" style="4" customWidth="1"/>
    <col min="9454" max="9454" width="21.5703125" style="4" customWidth="1"/>
    <col min="9455" max="9455" width="21.42578125" style="4" customWidth="1"/>
    <col min="9456" max="9456" width="22.28515625" style="4" customWidth="1"/>
    <col min="9457" max="9457" width="22.5703125" style="4" customWidth="1"/>
    <col min="9458" max="9458" width="23.28515625" style="4" customWidth="1"/>
    <col min="9459" max="9460" width="20.5703125" style="4" customWidth="1"/>
    <col min="9461" max="9461" width="21.28515625" style="4" customWidth="1"/>
    <col min="9462" max="9462" width="21.42578125" style="4" customWidth="1"/>
    <col min="9463" max="9463" width="22" style="4" customWidth="1"/>
    <col min="9464" max="9465" width="21.5703125" style="4" customWidth="1"/>
    <col min="9466" max="9466" width="22.28515625" style="4" customWidth="1"/>
    <col min="9467" max="9467" width="25.42578125" style="4" customWidth="1"/>
    <col min="9468" max="9468" width="25.28515625" style="4" customWidth="1"/>
    <col min="9469" max="9469" width="28.7109375" style="4" customWidth="1"/>
    <col min="9470" max="9470" width="22.140625" style="4" customWidth="1"/>
    <col min="9471" max="9471" width="22" style="4" customWidth="1"/>
    <col min="9472" max="9472" width="24.5703125" style="4" customWidth="1"/>
    <col min="9473" max="9473" width="19.7109375" style="4" customWidth="1"/>
    <col min="9474" max="9474" width="29.140625" style="4" customWidth="1"/>
    <col min="9475" max="9475" width="25.140625" style="4" customWidth="1"/>
    <col min="9476" max="9477" width="29.42578125" style="4" customWidth="1"/>
    <col min="9478" max="9479" width="23.7109375" style="4" customWidth="1"/>
    <col min="9480" max="9480" width="26.7109375" style="4" customWidth="1"/>
    <col min="9481" max="9481" width="29.85546875" style="4" customWidth="1"/>
    <col min="9482" max="9484" width="23.28515625" style="4" customWidth="1"/>
    <col min="9485" max="9485" width="23.85546875" style="4" customWidth="1"/>
    <col min="9486" max="9486" width="26.7109375" style="4" customWidth="1"/>
    <col min="9487" max="9487" width="24.5703125" style="4" customWidth="1"/>
    <col min="9488" max="9488" width="26.85546875" style="4" customWidth="1"/>
    <col min="9489" max="9490" width="23.5703125" style="4" customWidth="1"/>
    <col min="9491" max="9491" width="28.7109375" style="4" customWidth="1"/>
    <col min="9492" max="9492" width="34.42578125" style="4" customWidth="1"/>
    <col min="9493" max="9493" width="29.7109375" style="4" customWidth="1"/>
    <col min="9494" max="9494" width="22" style="4" customWidth="1"/>
    <col min="9495" max="9495" width="23.7109375" style="4" customWidth="1"/>
    <col min="9496" max="9496" width="23.5703125" style="4" customWidth="1"/>
    <col min="9497" max="9500" width="22.140625" style="4" customWidth="1"/>
    <col min="9501" max="9501" width="25.28515625" style="4" customWidth="1"/>
    <col min="9502" max="9502" width="45.42578125" style="4" customWidth="1"/>
    <col min="9503" max="9503" width="24.7109375" style="4" customWidth="1"/>
    <col min="9504" max="9504" width="26.42578125" style="4" customWidth="1"/>
    <col min="9505" max="9505" width="29.28515625" style="4" customWidth="1"/>
    <col min="9506" max="9508" width="27.28515625" style="4" customWidth="1"/>
    <col min="9509" max="9509" width="31.7109375" style="4" customWidth="1"/>
    <col min="9510" max="9510" width="27.7109375" style="4" customWidth="1"/>
    <col min="9511" max="9513" width="28.28515625" style="4" customWidth="1"/>
    <col min="9514" max="9514" width="24.7109375" style="4" customWidth="1"/>
    <col min="9515" max="9515" width="24.140625" style="4" customWidth="1"/>
    <col min="9516" max="9518" width="22.28515625" style="4" customWidth="1"/>
    <col min="9519" max="9519" width="22.42578125" style="4" customWidth="1"/>
    <col min="9520" max="9520" width="23.7109375" style="4" customWidth="1"/>
    <col min="9521" max="9523" width="9.28515625" style="4" customWidth="1"/>
    <col min="9524" max="9677" width="9.28515625" style="4"/>
    <col min="9678" max="9678" width="26.28515625" style="4" customWidth="1"/>
    <col min="9679" max="9679" width="45.42578125" style="4" customWidth="1"/>
    <col min="9680" max="9680" width="14.85546875" style="4" customWidth="1"/>
    <col min="9681" max="9684" width="9.28515625" style="4" customWidth="1"/>
    <col min="9685" max="9685" width="0.140625" style="4" customWidth="1"/>
    <col min="9686" max="9686" width="29.42578125" style="4" customWidth="1"/>
    <col min="9687" max="9687" width="24.42578125" style="4" customWidth="1"/>
    <col min="9688" max="9688" width="26.7109375" style="4" customWidth="1"/>
    <col min="9689" max="9689" width="24.85546875" style="4" customWidth="1"/>
    <col min="9690" max="9690" width="21.28515625" style="4" customWidth="1"/>
    <col min="9691" max="9694" width="21.5703125" style="4" customWidth="1"/>
    <col min="9695" max="9695" width="28.28515625" style="4" customWidth="1"/>
    <col min="9696" max="9696" width="33" style="4" customWidth="1"/>
    <col min="9697" max="9697" width="22.85546875" style="4" customWidth="1"/>
    <col min="9698" max="9698" width="22" style="4" customWidth="1"/>
    <col min="9699" max="9699" width="24.7109375" style="4" customWidth="1"/>
    <col min="9700" max="9700" width="28.7109375" style="4" customWidth="1"/>
    <col min="9701" max="9701" width="23.5703125" style="4" customWidth="1"/>
    <col min="9702" max="9702" width="24.28515625" style="4" customWidth="1"/>
    <col min="9703" max="9703" width="23.5703125" style="4" customWidth="1"/>
    <col min="9704" max="9708" width="24.28515625" style="4" customWidth="1"/>
    <col min="9709" max="9709" width="22.7109375" style="4" customWidth="1"/>
    <col min="9710" max="9710" width="21.5703125" style="4" customWidth="1"/>
    <col min="9711" max="9711" width="21.42578125" style="4" customWidth="1"/>
    <col min="9712" max="9712" width="22.28515625" style="4" customWidth="1"/>
    <col min="9713" max="9713" width="22.5703125" style="4" customWidth="1"/>
    <col min="9714" max="9714" width="23.28515625" style="4" customWidth="1"/>
    <col min="9715" max="9716" width="20.5703125" style="4" customWidth="1"/>
    <col min="9717" max="9717" width="21.28515625" style="4" customWidth="1"/>
    <col min="9718" max="9718" width="21.42578125" style="4" customWidth="1"/>
    <col min="9719" max="9719" width="22" style="4" customWidth="1"/>
    <col min="9720" max="9721" width="21.5703125" style="4" customWidth="1"/>
    <col min="9722" max="9722" width="22.28515625" style="4" customWidth="1"/>
    <col min="9723" max="9723" width="25.42578125" style="4" customWidth="1"/>
    <col min="9724" max="9724" width="25.28515625" style="4" customWidth="1"/>
    <col min="9725" max="9725" width="28.7109375" style="4" customWidth="1"/>
    <col min="9726" max="9726" width="22.140625" style="4" customWidth="1"/>
    <col min="9727" max="9727" width="22" style="4" customWidth="1"/>
    <col min="9728" max="9728" width="24.5703125" style="4" customWidth="1"/>
    <col min="9729" max="9729" width="19.7109375" style="4" customWidth="1"/>
    <col min="9730" max="9730" width="29.140625" style="4" customWidth="1"/>
    <col min="9731" max="9731" width="25.140625" style="4" customWidth="1"/>
    <col min="9732" max="9733" width="29.42578125" style="4" customWidth="1"/>
    <col min="9734" max="9735" width="23.7109375" style="4" customWidth="1"/>
    <col min="9736" max="9736" width="26.7109375" style="4" customWidth="1"/>
    <col min="9737" max="9737" width="29.85546875" style="4" customWidth="1"/>
    <col min="9738" max="9740" width="23.28515625" style="4" customWidth="1"/>
    <col min="9741" max="9741" width="23.85546875" style="4" customWidth="1"/>
    <col min="9742" max="9742" width="26.7109375" style="4" customWidth="1"/>
    <col min="9743" max="9743" width="24.5703125" style="4" customWidth="1"/>
    <col min="9744" max="9744" width="26.85546875" style="4" customWidth="1"/>
    <col min="9745" max="9746" width="23.5703125" style="4" customWidth="1"/>
    <col min="9747" max="9747" width="28.7109375" style="4" customWidth="1"/>
    <col min="9748" max="9748" width="34.42578125" style="4" customWidth="1"/>
    <col min="9749" max="9749" width="29.7109375" style="4" customWidth="1"/>
    <col min="9750" max="9750" width="22" style="4" customWidth="1"/>
    <col min="9751" max="9751" width="23.7109375" style="4" customWidth="1"/>
    <col min="9752" max="9752" width="23.5703125" style="4" customWidth="1"/>
    <col min="9753" max="9756" width="22.140625" style="4" customWidth="1"/>
    <col min="9757" max="9757" width="25.28515625" style="4" customWidth="1"/>
    <col min="9758" max="9758" width="45.42578125" style="4" customWidth="1"/>
    <col min="9759" max="9759" width="24.7109375" style="4" customWidth="1"/>
    <col min="9760" max="9760" width="26.42578125" style="4" customWidth="1"/>
    <col min="9761" max="9761" width="29.28515625" style="4" customWidth="1"/>
    <col min="9762" max="9764" width="27.28515625" style="4" customWidth="1"/>
    <col min="9765" max="9765" width="31.7109375" style="4" customWidth="1"/>
    <col min="9766" max="9766" width="27.7109375" style="4" customWidth="1"/>
    <col min="9767" max="9769" width="28.28515625" style="4" customWidth="1"/>
    <col min="9770" max="9770" width="24.7109375" style="4" customWidth="1"/>
    <col min="9771" max="9771" width="24.140625" style="4" customWidth="1"/>
    <col min="9772" max="9774" width="22.28515625" style="4" customWidth="1"/>
    <col min="9775" max="9775" width="22.42578125" style="4" customWidth="1"/>
    <col min="9776" max="9776" width="23.7109375" style="4" customWidth="1"/>
    <col min="9777" max="9779" width="9.28515625" style="4" customWidth="1"/>
    <col min="9780" max="9933" width="9.28515625" style="4"/>
    <col min="9934" max="9934" width="26.28515625" style="4" customWidth="1"/>
    <col min="9935" max="9935" width="45.42578125" style="4" customWidth="1"/>
    <col min="9936" max="9936" width="14.85546875" style="4" customWidth="1"/>
    <col min="9937" max="9940" width="9.28515625" style="4" customWidth="1"/>
    <col min="9941" max="9941" width="0.140625" style="4" customWidth="1"/>
    <col min="9942" max="9942" width="29.42578125" style="4" customWidth="1"/>
    <col min="9943" max="9943" width="24.42578125" style="4" customWidth="1"/>
    <col min="9944" max="9944" width="26.7109375" style="4" customWidth="1"/>
    <col min="9945" max="9945" width="24.85546875" style="4" customWidth="1"/>
    <col min="9946" max="9946" width="21.28515625" style="4" customWidth="1"/>
    <col min="9947" max="9950" width="21.5703125" style="4" customWidth="1"/>
    <col min="9951" max="9951" width="28.28515625" style="4" customWidth="1"/>
    <col min="9952" max="9952" width="33" style="4" customWidth="1"/>
    <col min="9953" max="9953" width="22.85546875" style="4" customWidth="1"/>
    <col min="9954" max="9954" width="22" style="4" customWidth="1"/>
    <col min="9955" max="9955" width="24.7109375" style="4" customWidth="1"/>
    <col min="9956" max="9956" width="28.7109375" style="4" customWidth="1"/>
    <col min="9957" max="9957" width="23.5703125" style="4" customWidth="1"/>
    <col min="9958" max="9958" width="24.28515625" style="4" customWidth="1"/>
    <col min="9959" max="9959" width="23.5703125" style="4" customWidth="1"/>
    <col min="9960" max="9964" width="24.28515625" style="4" customWidth="1"/>
    <col min="9965" max="9965" width="22.7109375" style="4" customWidth="1"/>
    <col min="9966" max="9966" width="21.5703125" style="4" customWidth="1"/>
    <col min="9967" max="9967" width="21.42578125" style="4" customWidth="1"/>
    <col min="9968" max="9968" width="22.28515625" style="4" customWidth="1"/>
    <col min="9969" max="9969" width="22.5703125" style="4" customWidth="1"/>
    <col min="9970" max="9970" width="23.28515625" style="4" customWidth="1"/>
    <col min="9971" max="9972" width="20.5703125" style="4" customWidth="1"/>
    <col min="9973" max="9973" width="21.28515625" style="4" customWidth="1"/>
    <col min="9974" max="9974" width="21.42578125" style="4" customWidth="1"/>
    <col min="9975" max="9975" width="22" style="4" customWidth="1"/>
    <col min="9976" max="9977" width="21.5703125" style="4" customWidth="1"/>
    <col min="9978" max="9978" width="22.28515625" style="4" customWidth="1"/>
    <col min="9979" max="9979" width="25.42578125" style="4" customWidth="1"/>
    <col min="9980" max="9980" width="25.28515625" style="4" customWidth="1"/>
    <col min="9981" max="9981" width="28.7109375" style="4" customWidth="1"/>
    <col min="9982" max="9982" width="22.140625" style="4" customWidth="1"/>
    <col min="9983" max="9983" width="22" style="4" customWidth="1"/>
    <col min="9984" max="9984" width="24.5703125" style="4" customWidth="1"/>
    <col min="9985" max="9985" width="19.7109375" style="4" customWidth="1"/>
    <col min="9986" max="9986" width="29.140625" style="4" customWidth="1"/>
    <col min="9987" max="9987" width="25.140625" style="4" customWidth="1"/>
    <col min="9988" max="9989" width="29.42578125" style="4" customWidth="1"/>
    <col min="9990" max="9991" width="23.7109375" style="4" customWidth="1"/>
    <col min="9992" max="9992" width="26.7109375" style="4" customWidth="1"/>
    <col min="9993" max="9993" width="29.85546875" style="4" customWidth="1"/>
    <col min="9994" max="9996" width="23.28515625" style="4" customWidth="1"/>
    <col min="9997" max="9997" width="23.85546875" style="4" customWidth="1"/>
    <col min="9998" max="9998" width="26.7109375" style="4" customWidth="1"/>
    <col min="9999" max="9999" width="24.5703125" style="4" customWidth="1"/>
    <col min="10000" max="10000" width="26.85546875" style="4" customWidth="1"/>
    <col min="10001" max="10002" width="23.5703125" style="4" customWidth="1"/>
    <col min="10003" max="10003" width="28.7109375" style="4" customWidth="1"/>
    <col min="10004" max="10004" width="34.42578125" style="4" customWidth="1"/>
    <col min="10005" max="10005" width="29.7109375" style="4" customWidth="1"/>
    <col min="10006" max="10006" width="22" style="4" customWidth="1"/>
    <col min="10007" max="10007" width="23.7109375" style="4" customWidth="1"/>
    <col min="10008" max="10008" width="23.5703125" style="4" customWidth="1"/>
    <col min="10009" max="10012" width="22.140625" style="4" customWidth="1"/>
    <col min="10013" max="10013" width="25.28515625" style="4" customWidth="1"/>
    <col min="10014" max="10014" width="45.42578125" style="4" customWidth="1"/>
    <col min="10015" max="10015" width="24.7109375" style="4" customWidth="1"/>
    <col min="10016" max="10016" width="26.42578125" style="4" customWidth="1"/>
    <col min="10017" max="10017" width="29.28515625" style="4" customWidth="1"/>
    <col min="10018" max="10020" width="27.28515625" style="4" customWidth="1"/>
    <col min="10021" max="10021" width="31.7109375" style="4" customWidth="1"/>
    <col min="10022" max="10022" width="27.7109375" style="4" customWidth="1"/>
    <col min="10023" max="10025" width="28.28515625" style="4" customWidth="1"/>
    <col min="10026" max="10026" width="24.7109375" style="4" customWidth="1"/>
    <col min="10027" max="10027" width="24.140625" style="4" customWidth="1"/>
    <col min="10028" max="10030" width="22.28515625" style="4" customWidth="1"/>
    <col min="10031" max="10031" width="22.42578125" style="4" customWidth="1"/>
    <col min="10032" max="10032" width="23.7109375" style="4" customWidth="1"/>
    <col min="10033" max="10035" width="9.28515625" style="4" customWidth="1"/>
    <col min="10036" max="10189" width="9.28515625" style="4"/>
    <col min="10190" max="10190" width="26.28515625" style="4" customWidth="1"/>
    <col min="10191" max="10191" width="45.42578125" style="4" customWidth="1"/>
    <col min="10192" max="10192" width="14.85546875" style="4" customWidth="1"/>
    <col min="10193" max="10196" width="9.28515625" style="4" customWidth="1"/>
    <col min="10197" max="10197" width="0.140625" style="4" customWidth="1"/>
    <col min="10198" max="10198" width="29.42578125" style="4" customWidth="1"/>
    <col min="10199" max="10199" width="24.42578125" style="4" customWidth="1"/>
    <col min="10200" max="10200" width="26.7109375" style="4" customWidth="1"/>
    <col min="10201" max="10201" width="24.85546875" style="4" customWidth="1"/>
    <col min="10202" max="10202" width="21.28515625" style="4" customWidth="1"/>
    <col min="10203" max="10206" width="21.5703125" style="4" customWidth="1"/>
    <col min="10207" max="10207" width="28.28515625" style="4" customWidth="1"/>
    <col min="10208" max="10208" width="33" style="4" customWidth="1"/>
    <col min="10209" max="10209" width="22.85546875" style="4" customWidth="1"/>
    <col min="10210" max="10210" width="22" style="4" customWidth="1"/>
    <col min="10211" max="10211" width="24.7109375" style="4" customWidth="1"/>
    <col min="10212" max="10212" width="28.7109375" style="4" customWidth="1"/>
    <col min="10213" max="10213" width="23.5703125" style="4" customWidth="1"/>
    <col min="10214" max="10214" width="24.28515625" style="4" customWidth="1"/>
    <col min="10215" max="10215" width="23.5703125" style="4" customWidth="1"/>
    <col min="10216" max="10220" width="24.28515625" style="4" customWidth="1"/>
    <col min="10221" max="10221" width="22.7109375" style="4" customWidth="1"/>
    <col min="10222" max="10222" width="21.5703125" style="4" customWidth="1"/>
    <col min="10223" max="10223" width="21.42578125" style="4" customWidth="1"/>
    <col min="10224" max="10224" width="22.28515625" style="4" customWidth="1"/>
    <col min="10225" max="10225" width="22.5703125" style="4" customWidth="1"/>
    <col min="10226" max="10226" width="23.28515625" style="4" customWidth="1"/>
    <col min="10227" max="10228" width="20.5703125" style="4" customWidth="1"/>
    <col min="10229" max="10229" width="21.28515625" style="4" customWidth="1"/>
    <col min="10230" max="10230" width="21.42578125" style="4" customWidth="1"/>
    <col min="10231" max="10231" width="22" style="4" customWidth="1"/>
    <col min="10232" max="10233" width="21.5703125" style="4" customWidth="1"/>
    <col min="10234" max="10234" width="22.28515625" style="4" customWidth="1"/>
    <col min="10235" max="10235" width="25.42578125" style="4" customWidth="1"/>
    <col min="10236" max="10236" width="25.28515625" style="4" customWidth="1"/>
    <col min="10237" max="10237" width="28.7109375" style="4" customWidth="1"/>
    <col min="10238" max="10238" width="22.140625" style="4" customWidth="1"/>
    <col min="10239" max="10239" width="22" style="4" customWidth="1"/>
    <col min="10240" max="10240" width="24.5703125" style="4" customWidth="1"/>
    <col min="10241" max="10241" width="19.7109375" style="4" customWidth="1"/>
    <col min="10242" max="10242" width="29.140625" style="4" customWidth="1"/>
    <col min="10243" max="10243" width="25.140625" style="4" customWidth="1"/>
    <col min="10244" max="10245" width="29.42578125" style="4" customWidth="1"/>
    <col min="10246" max="10247" width="23.7109375" style="4" customWidth="1"/>
    <col min="10248" max="10248" width="26.7109375" style="4" customWidth="1"/>
    <col min="10249" max="10249" width="29.85546875" style="4" customWidth="1"/>
    <col min="10250" max="10252" width="23.28515625" style="4" customWidth="1"/>
    <col min="10253" max="10253" width="23.85546875" style="4" customWidth="1"/>
    <col min="10254" max="10254" width="26.7109375" style="4" customWidth="1"/>
    <col min="10255" max="10255" width="24.5703125" style="4" customWidth="1"/>
    <col min="10256" max="10256" width="26.85546875" style="4" customWidth="1"/>
    <col min="10257" max="10258" width="23.5703125" style="4" customWidth="1"/>
    <col min="10259" max="10259" width="28.7109375" style="4" customWidth="1"/>
    <col min="10260" max="10260" width="34.42578125" style="4" customWidth="1"/>
    <col min="10261" max="10261" width="29.7109375" style="4" customWidth="1"/>
    <col min="10262" max="10262" width="22" style="4" customWidth="1"/>
    <col min="10263" max="10263" width="23.7109375" style="4" customWidth="1"/>
    <col min="10264" max="10264" width="23.5703125" style="4" customWidth="1"/>
    <col min="10265" max="10268" width="22.140625" style="4" customWidth="1"/>
    <col min="10269" max="10269" width="25.28515625" style="4" customWidth="1"/>
    <col min="10270" max="10270" width="45.42578125" style="4" customWidth="1"/>
    <col min="10271" max="10271" width="24.7109375" style="4" customWidth="1"/>
    <col min="10272" max="10272" width="26.42578125" style="4" customWidth="1"/>
    <col min="10273" max="10273" width="29.28515625" style="4" customWidth="1"/>
    <col min="10274" max="10276" width="27.28515625" style="4" customWidth="1"/>
    <col min="10277" max="10277" width="31.7109375" style="4" customWidth="1"/>
    <col min="10278" max="10278" width="27.7109375" style="4" customWidth="1"/>
    <col min="10279" max="10281" width="28.28515625" style="4" customWidth="1"/>
    <col min="10282" max="10282" width="24.7109375" style="4" customWidth="1"/>
    <col min="10283" max="10283" width="24.140625" style="4" customWidth="1"/>
    <col min="10284" max="10286" width="22.28515625" style="4" customWidth="1"/>
    <col min="10287" max="10287" width="22.42578125" style="4" customWidth="1"/>
    <col min="10288" max="10288" width="23.7109375" style="4" customWidth="1"/>
    <col min="10289" max="10291" width="9.28515625" style="4" customWidth="1"/>
    <col min="10292" max="10445" width="9.28515625" style="4"/>
    <col min="10446" max="10446" width="26.28515625" style="4" customWidth="1"/>
    <col min="10447" max="10447" width="45.42578125" style="4" customWidth="1"/>
    <col min="10448" max="10448" width="14.85546875" style="4" customWidth="1"/>
    <col min="10449" max="10452" width="9.28515625" style="4" customWidth="1"/>
    <col min="10453" max="10453" width="0.140625" style="4" customWidth="1"/>
    <col min="10454" max="10454" width="29.42578125" style="4" customWidth="1"/>
    <col min="10455" max="10455" width="24.42578125" style="4" customWidth="1"/>
    <col min="10456" max="10456" width="26.7109375" style="4" customWidth="1"/>
    <col min="10457" max="10457" width="24.85546875" style="4" customWidth="1"/>
    <col min="10458" max="10458" width="21.28515625" style="4" customWidth="1"/>
    <col min="10459" max="10462" width="21.5703125" style="4" customWidth="1"/>
    <col min="10463" max="10463" width="28.28515625" style="4" customWidth="1"/>
    <col min="10464" max="10464" width="33" style="4" customWidth="1"/>
    <col min="10465" max="10465" width="22.85546875" style="4" customWidth="1"/>
    <col min="10466" max="10466" width="22" style="4" customWidth="1"/>
    <col min="10467" max="10467" width="24.7109375" style="4" customWidth="1"/>
    <col min="10468" max="10468" width="28.7109375" style="4" customWidth="1"/>
    <col min="10469" max="10469" width="23.5703125" style="4" customWidth="1"/>
    <col min="10470" max="10470" width="24.28515625" style="4" customWidth="1"/>
    <col min="10471" max="10471" width="23.5703125" style="4" customWidth="1"/>
    <col min="10472" max="10476" width="24.28515625" style="4" customWidth="1"/>
    <col min="10477" max="10477" width="22.7109375" style="4" customWidth="1"/>
    <col min="10478" max="10478" width="21.5703125" style="4" customWidth="1"/>
    <col min="10479" max="10479" width="21.42578125" style="4" customWidth="1"/>
    <col min="10480" max="10480" width="22.28515625" style="4" customWidth="1"/>
    <col min="10481" max="10481" width="22.5703125" style="4" customWidth="1"/>
    <col min="10482" max="10482" width="23.28515625" style="4" customWidth="1"/>
    <col min="10483" max="10484" width="20.5703125" style="4" customWidth="1"/>
    <col min="10485" max="10485" width="21.28515625" style="4" customWidth="1"/>
    <col min="10486" max="10486" width="21.42578125" style="4" customWidth="1"/>
    <col min="10487" max="10487" width="22" style="4" customWidth="1"/>
    <col min="10488" max="10489" width="21.5703125" style="4" customWidth="1"/>
    <col min="10490" max="10490" width="22.28515625" style="4" customWidth="1"/>
    <col min="10491" max="10491" width="25.42578125" style="4" customWidth="1"/>
    <col min="10492" max="10492" width="25.28515625" style="4" customWidth="1"/>
    <col min="10493" max="10493" width="28.7109375" style="4" customWidth="1"/>
    <col min="10494" max="10494" width="22.140625" style="4" customWidth="1"/>
    <col min="10495" max="10495" width="22" style="4" customWidth="1"/>
    <col min="10496" max="10496" width="24.5703125" style="4" customWidth="1"/>
    <col min="10497" max="10497" width="19.7109375" style="4" customWidth="1"/>
    <col min="10498" max="10498" width="29.140625" style="4" customWidth="1"/>
    <col min="10499" max="10499" width="25.140625" style="4" customWidth="1"/>
    <col min="10500" max="10501" width="29.42578125" style="4" customWidth="1"/>
    <col min="10502" max="10503" width="23.7109375" style="4" customWidth="1"/>
    <col min="10504" max="10504" width="26.7109375" style="4" customWidth="1"/>
    <col min="10505" max="10505" width="29.85546875" style="4" customWidth="1"/>
    <col min="10506" max="10508" width="23.28515625" style="4" customWidth="1"/>
    <col min="10509" max="10509" width="23.85546875" style="4" customWidth="1"/>
    <col min="10510" max="10510" width="26.7109375" style="4" customWidth="1"/>
    <col min="10511" max="10511" width="24.5703125" style="4" customWidth="1"/>
    <col min="10512" max="10512" width="26.85546875" style="4" customWidth="1"/>
    <col min="10513" max="10514" width="23.5703125" style="4" customWidth="1"/>
    <col min="10515" max="10515" width="28.7109375" style="4" customWidth="1"/>
    <col min="10516" max="10516" width="34.42578125" style="4" customWidth="1"/>
    <col min="10517" max="10517" width="29.7109375" style="4" customWidth="1"/>
    <col min="10518" max="10518" width="22" style="4" customWidth="1"/>
    <col min="10519" max="10519" width="23.7109375" style="4" customWidth="1"/>
    <col min="10520" max="10520" width="23.5703125" style="4" customWidth="1"/>
    <col min="10521" max="10524" width="22.140625" style="4" customWidth="1"/>
    <col min="10525" max="10525" width="25.28515625" style="4" customWidth="1"/>
    <col min="10526" max="10526" width="45.42578125" style="4" customWidth="1"/>
    <col min="10527" max="10527" width="24.7109375" style="4" customWidth="1"/>
    <col min="10528" max="10528" width="26.42578125" style="4" customWidth="1"/>
    <col min="10529" max="10529" width="29.28515625" style="4" customWidth="1"/>
    <col min="10530" max="10532" width="27.28515625" style="4" customWidth="1"/>
    <col min="10533" max="10533" width="31.7109375" style="4" customWidth="1"/>
    <col min="10534" max="10534" width="27.7109375" style="4" customWidth="1"/>
    <col min="10535" max="10537" width="28.28515625" style="4" customWidth="1"/>
    <col min="10538" max="10538" width="24.7109375" style="4" customWidth="1"/>
    <col min="10539" max="10539" width="24.140625" style="4" customWidth="1"/>
    <col min="10540" max="10542" width="22.28515625" style="4" customWidth="1"/>
    <col min="10543" max="10543" width="22.42578125" style="4" customWidth="1"/>
    <col min="10544" max="10544" width="23.7109375" style="4" customWidth="1"/>
    <col min="10545" max="10547" width="9.28515625" style="4" customWidth="1"/>
    <col min="10548" max="10701" width="9.28515625" style="4"/>
    <col min="10702" max="10702" width="26.28515625" style="4" customWidth="1"/>
    <col min="10703" max="10703" width="45.42578125" style="4" customWidth="1"/>
    <col min="10704" max="10704" width="14.85546875" style="4" customWidth="1"/>
    <col min="10705" max="10708" width="9.28515625" style="4" customWidth="1"/>
    <col min="10709" max="10709" width="0.140625" style="4" customWidth="1"/>
    <col min="10710" max="10710" width="29.42578125" style="4" customWidth="1"/>
    <col min="10711" max="10711" width="24.42578125" style="4" customWidth="1"/>
    <col min="10712" max="10712" width="26.7109375" style="4" customWidth="1"/>
    <col min="10713" max="10713" width="24.85546875" style="4" customWidth="1"/>
    <col min="10714" max="10714" width="21.28515625" style="4" customWidth="1"/>
    <col min="10715" max="10718" width="21.5703125" style="4" customWidth="1"/>
    <col min="10719" max="10719" width="28.28515625" style="4" customWidth="1"/>
    <col min="10720" max="10720" width="33" style="4" customWidth="1"/>
    <col min="10721" max="10721" width="22.85546875" style="4" customWidth="1"/>
    <col min="10722" max="10722" width="22" style="4" customWidth="1"/>
    <col min="10723" max="10723" width="24.7109375" style="4" customWidth="1"/>
    <col min="10724" max="10724" width="28.7109375" style="4" customWidth="1"/>
    <col min="10725" max="10725" width="23.5703125" style="4" customWidth="1"/>
    <col min="10726" max="10726" width="24.28515625" style="4" customWidth="1"/>
    <col min="10727" max="10727" width="23.5703125" style="4" customWidth="1"/>
    <col min="10728" max="10732" width="24.28515625" style="4" customWidth="1"/>
    <col min="10733" max="10733" width="22.7109375" style="4" customWidth="1"/>
    <col min="10734" max="10734" width="21.5703125" style="4" customWidth="1"/>
    <col min="10735" max="10735" width="21.42578125" style="4" customWidth="1"/>
    <col min="10736" max="10736" width="22.28515625" style="4" customWidth="1"/>
    <col min="10737" max="10737" width="22.5703125" style="4" customWidth="1"/>
    <col min="10738" max="10738" width="23.28515625" style="4" customWidth="1"/>
    <col min="10739" max="10740" width="20.5703125" style="4" customWidth="1"/>
    <col min="10741" max="10741" width="21.28515625" style="4" customWidth="1"/>
    <col min="10742" max="10742" width="21.42578125" style="4" customWidth="1"/>
    <col min="10743" max="10743" width="22" style="4" customWidth="1"/>
    <col min="10744" max="10745" width="21.5703125" style="4" customWidth="1"/>
    <col min="10746" max="10746" width="22.28515625" style="4" customWidth="1"/>
    <col min="10747" max="10747" width="25.42578125" style="4" customWidth="1"/>
    <col min="10748" max="10748" width="25.28515625" style="4" customWidth="1"/>
    <col min="10749" max="10749" width="28.7109375" style="4" customWidth="1"/>
    <col min="10750" max="10750" width="22.140625" style="4" customWidth="1"/>
    <col min="10751" max="10751" width="22" style="4" customWidth="1"/>
    <col min="10752" max="10752" width="24.5703125" style="4" customWidth="1"/>
    <col min="10753" max="10753" width="19.7109375" style="4" customWidth="1"/>
    <col min="10754" max="10754" width="29.140625" style="4" customWidth="1"/>
    <col min="10755" max="10755" width="25.140625" style="4" customWidth="1"/>
    <col min="10756" max="10757" width="29.42578125" style="4" customWidth="1"/>
    <col min="10758" max="10759" width="23.7109375" style="4" customWidth="1"/>
    <col min="10760" max="10760" width="26.7109375" style="4" customWidth="1"/>
    <col min="10761" max="10761" width="29.85546875" style="4" customWidth="1"/>
    <col min="10762" max="10764" width="23.28515625" style="4" customWidth="1"/>
    <col min="10765" max="10765" width="23.85546875" style="4" customWidth="1"/>
    <col min="10766" max="10766" width="26.7109375" style="4" customWidth="1"/>
    <col min="10767" max="10767" width="24.5703125" style="4" customWidth="1"/>
    <col min="10768" max="10768" width="26.85546875" style="4" customWidth="1"/>
    <col min="10769" max="10770" width="23.5703125" style="4" customWidth="1"/>
    <col min="10771" max="10771" width="28.7109375" style="4" customWidth="1"/>
    <col min="10772" max="10772" width="34.42578125" style="4" customWidth="1"/>
    <col min="10773" max="10773" width="29.7109375" style="4" customWidth="1"/>
    <col min="10774" max="10774" width="22" style="4" customWidth="1"/>
    <col min="10775" max="10775" width="23.7109375" style="4" customWidth="1"/>
    <col min="10776" max="10776" width="23.5703125" style="4" customWidth="1"/>
    <col min="10777" max="10780" width="22.140625" style="4" customWidth="1"/>
    <col min="10781" max="10781" width="25.28515625" style="4" customWidth="1"/>
    <col min="10782" max="10782" width="45.42578125" style="4" customWidth="1"/>
    <col min="10783" max="10783" width="24.7109375" style="4" customWidth="1"/>
    <col min="10784" max="10784" width="26.42578125" style="4" customWidth="1"/>
    <col min="10785" max="10785" width="29.28515625" style="4" customWidth="1"/>
    <col min="10786" max="10788" width="27.28515625" style="4" customWidth="1"/>
    <col min="10789" max="10789" width="31.7109375" style="4" customWidth="1"/>
    <col min="10790" max="10790" width="27.7109375" style="4" customWidth="1"/>
    <col min="10791" max="10793" width="28.28515625" style="4" customWidth="1"/>
    <col min="10794" max="10794" width="24.7109375" style="4" customWidth="1"/>
    <col min="10795" max="10795" width="24.140625" style="4" customWidth="1"/>
    <col min="10796" max="10798" width="22.28515625" style="4" customWidth="1"/>
    <col min="10799" max="10799" width="22.42578125" style="4" customWidth="1"/>
    <col min="10800" max="10800" width="23.7109375" style="4" customWidth="1"/>
    <col min="10801" max="10803" width="9.28515625" style="4" customWidth="1"/>
    <col min="10804" max="10957" width="9.28515625" style="4"/>
    <col min="10958" max="10958" width="26.28515625" style="4" customWidth="1"/>
    <col min="10959" max="10959" width="45.42578125" style="4" customWidth="1"/>
    <col min="10960" max="10960" width="14.85546875" style="4" customWidth="1"/>
    <col min="10961" max="10964" width="9.28515625" style="4" customWidth="1"/>
    <col min="10965" max="10965" width="0.140625" style="4" customWidth="1"/>
    <col min="10966" max="10966" width="29.42578125" style="4" customWidth="1"/>
    <col min="10967" max="10967" width="24.42578125" style="4" customWidth="1"/>
    <col min="10968" max="10968" width="26.7109375" style="4" customWidth="1"/>
    <col min="10969" max="10969" width="24.85546875" style="4" customWidth="1"/>
    <col min="10970" max="10970" width="21.28515625" style="4" customWidth="1"/>
    <col min="10971" max="10974" width="21.5703125" style="4" customWidth="1"/>
    <col min="10975" max="10975" width="28.28515625" style="4" customWidth="1"/>
    <col min="10976" max="10976" width="33" style="4" customWidth="1"/>
    <col min="10977" max="10977" width="22.85546875" style="4" customWidth="1"/>
    <col min="10978" max="10978" width="22" style="4" customWidth="1"/>
    <col min="10979" max="10979" width="24.7109375" style="4" customWidth="1"/>
    <col min="10980" max="10980" width="28.7109375" style="4" customWidth="1"/>
    <col min="10981" max="10981" width="23.5703125" style="4" customWidth="1"/>
    <col min="10982" max="10982" width="24.28515625" style="4" customWidth="1"/>
    <col min="10983" max="10983" width="23.5703125" style="4" customWidth="1"/>
    <col min="10984" max="10988" width="24.28515625" style="4" customWidth="1"/>
    <col min="10989" max="10989" width="22.7109375" style="4" customWidth="1"/>
    <col min="10990" max="10990" width="21.5703125" style="4" customWidth="1"/>
    <col min="10991" max="10991" width="21.42578125" style="4" customWidth="1"/>
    <col min="10992" max="10992" width="22.28515625" style="4" customWidth="1"/>
    <col min="10993" max="10993" width="22.5703125" style="4" customWidth="1"/>
    <col min="10994" max="10994" width="23.28515625" style="4" customWidth="1"/>
    <col min="10995" max="10996" width="20.5703125" style="4" customWidth="1"/>
    <col min="10997" max="10997" width="21.28515625" style="4" customWidth="1"/>
    <col min="10998" max="10998" width="21.42578125" style="4" customWidth="1"/>
    <col min="10999" max="10999" width="22" style="4" customWidth="1"/>
    <col min="11000" max="11001" width="21.5703125" style="4" customWidth="1"/>
    <col min="11002" max="11002" width="22.28515625" style="4" customWidth="1"/>
    <col min="11003" max="11003" width="25.42578125" style="4" customWidth="1"/>
    <col min="11004" max="11004" width="25.28515625" style="4" customWidth="1"/>
    <col min="11005" max="11005" width="28.7109375" style="4" customWidth="1"/>
    <col min="11006" max="11006" width="22.140625" style="4" customWidth="1"/>
    <col min="11007" max="11007" width="22" style="4" customWidth="1"/>
    <col min="11008" max="11008" width="24.5703125" style="4" customWidth="1"/>
    <col min="11009" max="11009" width="19.7109375" style="4" customWidth="1"/>
    <col min="11010" max="11010" width="29.140625" style="4" customWidth="1"/>
    <col min="11011" max="11011" width="25.140625" style="4" customWidth="1"/>
    <col min="11012" max="11013" width="29.42578125" style="4" customWidth="1"/>
    <col min="11014" max="11015" width="23.7109375" style="4" customWidth="1"/>
    <col min="11016" max="11016" width="26.7109375" style="4" customWidth="1"/>
    <col min="11017" max="11017" width="29.85546875" style="4" customWidth="1"/>
    <col min="11018" max="11020" width="23.28515625" style="4" customWidth="1"/>
    <col min="11021" max="11021" width="23.85546875" style="4" customWidth="1"/>
    <col min="11022" max="11022" width="26.7109375" style="4" customWidth="1"/>
    <col min="11023" max="11023" width="24.5703125" style="4" customWidth="1"/>
    <col min="11024" max="11024" width="26.85546875" style="4" customWidth="1"/>
    <col min="11025" max="11026" width="23.5703125" style="4" customWidth="1"/>
    <col min="11027" max="11027" width="28.7109375" style="4" customWidth="1"/>
    <col min="11028" max="11028" width="34.42578125" style="4" customWidth="1"/>
    <col min="11029" max="11029" width="29.7109375" style="4" customWidth="1"/>
    <col min="11030" max="11030" width="22" style="4" customWidth="1"/>
    <col min="11031" max="11031" width="23.7109375" style="4" customWidth="1"/>
    <col min="11032" max="11032" width="23.5703125" style="4" customWidth="1"/>
    <col min="11033" max="11036" width="22.140625" style="4" customWidth="1"/>
    <col min="11037" max="11037" width="25.28515625" style="4" customWidth="1"/>
    <col min="11038" max="11038" width="45.42578125" style="4" customWidth="1"/>
    <col min="11039" max="11039" width="24.7109375" style="4" customWidth="1"/>
    <col min="11040" max="11040" width="26.42578125" style="4" customWidth="1"/>
    <col min="11041" max="11041" width="29.28515625" style="4" customWidth="1"/>
    <col min="11042" max="11044" width="27.28515625" style="4" customWidth="1"/>
    <col min="11045" max="11045" width="31.7109375" style="4" customWidth="1"/>
    <col min="11046" max="11046" width="27.7109375" style="4" customWidth="1"/>
    <col min="11047" max="11049" width="28.28515625" style="4" customWidth="1"/>
    <col min="11050" max="11050" width="24.7109375" style="4" customWidth="1"/>
    <col min="11051" max="11051" width="24.140625" style="4" customWidth="1"/>
    <col min="11052" max="11054" width="22.28515625" style="4" customWidth="1"/>
    <col min="11055" max="11055" width="22.42578125" style="4" customWidth="1"/>
    <col min="11056" max="11056" width="23.7109375" style="4" customWidth="1"/>
    <col min="11057" max="11059" width="9.28515625" style="4" customWidth="1"/>
    <col min="11060" max="11213" width="9.28515625" style="4"/>
    <col min="11214" max="11214" width="26.28515625" style="4" customWidth="1"/>
    <col min="11215" max="11215" width="45.42578125" style="4" customWidth="1"/>
    <col min="11216" max="11216" width="14.85546875" style="4" customWidth="1"/>
    <col min="11217" max="11220" width="9.28515625" style="4" customWidth="1"/>
    <col min="11221" max="11221" width="0.140625" style="4" customWidth="1"/>
    <col min="11222" max="11222" width="29.42578125" style="4" customWidth="1"/>
    <col min="11223" max="11223" width="24.42578125" style="4" customWidth="1"/>
    <col min="11224" max="11224" width="26.7109375" style="4" customWidth="1"/>
    <col min="11225" max="11225" width="24.85546875" style="4" customWidth="1"/>
    <col min="11226" max="11226" width="21.28515625" style="4" customWidth="1"/>
    <col min="11227" max="11230" width="21.5703125" style="4" customWidth="1"/>
    <col min="11231" max="11231" width="28.28515625" style="4" customWidth="1"/>
    <col min="11232" max="11232" width="33" style="4" customWidth="1"/>
    <col min="11233" max="11233" width="22.85546875" style="4" customWidth="1"/>
    <col min="11234" max="11234" width="22" style="4" customWidth="1"/>
    <col min="11235" max="11235" width="24.7109375" style="4" customWidth="1"/>
    <col min="11236" max="11236" width="28.7109375" style="4" customWidth="1"/>
    <col min="11237" max="11237" width="23.5703125" style="4" customWidth="1"/>
    <col min="11238" max="11238" width="24.28515625" style="4" customWidth="1"/>
    <col min="11239" max="11239" width="23.5703125" style="4" customWidth="1"/>
    <col min="11240" max="11244" width="24.28515625" style="4" customWidth="1"/>
    <col min="11245" max="11245" width="22.7109375" style="4" customWidth="1"/>
    <col min="11246" max="11246" width="21.5703125" style="4" customWidth="1"/>
    <col min="11247" max="11247" width="21.42578125" style="4" customWidth="1"/>
    <col min="11248" max="11248" width="22.28515625" style="4" customWidth="1"/>
    <col min="11249" max="11249" width="22.5703125" style="4" customWidth="1"/>
    <col min="11250" max="11250" width="23.28515625" style="4" customWidth="1"/>
    <col min="11251" max="11252" width="20.5703125" style="4" customWidth="1"/>
    <col min="11253" max="11253" width="21.28515625" style="4" customWidth="1"/>
    <col min="11254" max="11254" width="21.42578125" style="4" customWidth="1"/>
    <col min="11255" max="11255" width="22" style="4" customWidth="1"/>
    <col min="11256" max="11257" width="21.5703125" style="4" customWidth="1"/>
    <col min="11258" max="11258" width="22.28515625" style="4" customWidth="1"/>
    <col min="11259" max="11259" width="25.42578125" style="4" customWidth="1"/>
    <col min="11260" max="11260" width="25.28515625" style="4" customWidth="1"/>
    <col min="11261" max="11261" width="28.7109375" style="4" customWidth="1"/>
    <col min="11262" max="11262" width="22.140625" style="4" customWidth="1"/>
    <col min="11263" max="11263" width="22" style="4" customWidth="1"/>
    <col min="11264" max="11264" width="24.5703125" style="4" customWidth="1"/>
    <col min="11265" max="11265" width="19.7109375" style="4" customWidth="1"/>
    <col min="11266" max="11266" width="29.140625" style="4" customWidth="1"/>
    <col min="11267" max="11267" width="25.140625" style="4" customWidth="1"/>
    <col min="11268" max="11269" width="29.42578125" style="4" customWidth="1"/>
    <col min="11270" max="11271" width="23.7109375" style="4" customWidth="1"/>
    <col min="11272" max="11272" width="26.7109375" style="4" customWidth="1"/>
    <col min="11273" max="11273" width="29.85546875" style="4" customWidth="1"/>
    <col min="11274" max="11276" width="23.28515625" style="4" customWidth="1"/>
    <col min="11277" max="11277" width="23.85546875" style="4" customWidth="1"/>
    <col min="11278" max="11278" width="26.7109375" style="4" customWidth="1"/>
    <col min="11279" max="11279" width="24.5703125" style="4" customWidth="1"/>
    <col min="11280" max="11280" width="26.85546875" style="4" customWidth="1"/>
    <col min="11281" max="11282" width="23.5703125" style="4" customWidth="1"/>
    <col min="11283" max="11283" width="28.7109375" style="4" customWidth="1"/>
    <col min="11284" max="11284" width="34.42578125" style="4" customWidth="1"/>
    <col min="11285" max="11285" width="29.7109375" style="4" customWidth="1"/>
    <col min="11286" max="11286" width="22" style="4" customWidth="1"/>
    <col min="11287" max="11287" width="23.7109375" style="4" customWidth="1"/>
    <col min="11288" max="11288" width="23.5703125" style="4" customWidth="1"/>
    <col min="11289" max="11292" width="22.140625" style="4" customWidth="1"/>
    <col min="11293" max="11293" width="25.28515625" style="4" customWidth="1"/>
    <col min="11294" max="11294" width="45.42578125" style="4" customWidth="1"/>
    <col min="11295" max="11295" width="24.7109375" style="4" customWidth="1"/>
    <col min="11296" max="11296" width="26.42578125" style="4" customWidth="1"/>
    <col min="11297" max="11297" width="29.28515625" style="4" customWidth="1"/>
    <col min="11298" max="11300" width="27.28515625" style="4" customWidth="1"/>
    <col min="11301" max="11301" width="31.7109375" style="4" customWidth="1"/>
    <col min="11302" max="11302" width="27.7109375" style="4" customWidth="1"/>
    <col min="11303" max="11305" width="28.28515625" style="4" customWidth="1"/>
    <col min="11306" max="11306" width="24.7109375" style="4" customWidth="1"/>
    <col min="11307" max="11307" width="24.140625" style="4" customWidth="1"/>
    <col min="11308" max="11310" width="22.28515625" style="4" customWidth="1"/>
    <col min="11311" max="11311" width="22.42578125" style="4" customWidth="1"/>
    <col min="11312" max="11312" width="23.7109375" style="4" customWidth="1"/>
    <col min="11313" max="11315" width="9.28515625" style="4" customWidth="1"/>
    <col min="11316" max="11469" width="9.28515625" style="4"/>
    <col min="11470" max="11470" width="26.28515625" style="4" customWidth="1"/>
    <col min="11471" max="11471" width="45.42578125" style="4" customWidth="1"/>
    <col min="11472" max="11472" width="14.85546875" style="4" customWidth="1"/>
    <col min="11473" max="11476" width="9.28515625" style="4" customWidth="1"/>
    <col min="11477" max="11477" width="0.140625" style="4" customWidth="1"/>
    <col min="11478" max="11478" width="29.42578125" style="4" customWidth="1"/>
    <col min="11479" max="11479" width="24.42578125" style="4" customWidth="1"/>
    <col min="11480" max="11480" width="26.7109375" style="4" customWidth="1"/>
    <col min="11481" max="11481" width="24.85546875" style="4" customWidth="1"/>
    <col min="11482" max="11482" width="21.28515625" style="4" customWidth="1"/>
    <col min="11483" max="11486" width="21.5703125" style="4" customWidth="1"/>
    <col min="11487" max="11487" width="28.28515625" style="4" customWidth="1"/>
    <col min="11488" max="11488" width="33" style="4" customWidth="1"/>
    <col min="11489" max="11489" width="22.85546875" style="4" customWidth="1"/>
    <col min="11490" max="11490" width="22" style="4" customWidth="1"/>
    <col min="11491" max="11491" width="24.7109375" style="4" customWidth="1"/>
    <col min="11492" max="11492" width="28.7109375" style="4" customWidth="1"/>
    <col min="11493" max="11493" width="23.5703125" style="4" customWidth="1"/>
    <col min="11494" max="11494" width="24.28515625" style="4" customWidth="1"/>
    <col min="11495" max="11495" width="23.5703125" style="4" customWidth="1"/>
    <col min="11496" max="11500" width="24.28515625" style="4" customWidth="1"/>
    <col min="11501" max="11501" width="22.7109375" style="4" customWidth="1"/>
    <col min="11502" max="11502" width="21.5703125" style="4" customWidth="1"/>
    <col min="11503" max="11503" width="21.42578125" style="4" customWidth="1"/>
    <col min="11504" max="11504" width="22.28515625" style="4" customWidth="1"/>
    <col min="11505" max="11505" width="22.5703125" style="4" customWidth="1"/>
    <col min="11506" max="11506" width="23.28515625" style="4" customWidth="1"/>
    <col min="11507" max="11508" width="20.5703125" style="4" customWidth="1"/>
    <col min="11509" max="11509" width="21.28515625" style="4" customWidth="1"/>
    <col min="11510" max="11510" width="21.42578125" style="4" customWidth="1"/>
    <col min="11511" max="11511" width="22" style="4" customWidth="1"/>
    <col min="11512" max="11513" width="21.5703125" style="4" customWidth="1"/>
    <col min="11514" max="11514" width="22.28515625" style="4" customWidth="1"/>
    <col min="11515" max="11515" width="25.42578125" style="4" customWidth="1"/>
    <col min="11516" max="11516" width="25.28515625" style="4" customWidth="1"/>
    <col min="11517" max="11517" width="28.7109375" style="4" customWidth="1"/>
    <col min="11518" max="11518" width="22.140625" style="4" customWidth="1"/>
    <col min="11519" max="11519" width="22" style="4" customWidth="1"/>
    <col min="11520" max="11520" width="24.5703125" style="4" customWidth="1"/>
    <col min="11521" max="11521" width="19.7109375" style="4" customWidth="1"/>
    <col min="11522" max="11522" width="29.140625" style="4" customWidth="1"/>
    <col min="11523" max="11523" width="25.140625" style="4" customWidth="1"/>
    <col min="11524" max="11525" width="29.42578125" style="4" customWidth="1"/>
    <col min="11526" max="11527" width="23.7109375" style="4" customWidth="1"/>
    <col min="11528" max="11528" width="26.7109375" style="4" customWidth="1"/>
    <col min="11529" max="11529" width="29.85546875" style="4" customWidth="1"/>
    <col min="11530" max="11532" width="23.28515625" style="4" customWidth="1"/>
    <col min="11533" max="11533" width="23.85546875" style="4" customWidth="1"/>
    <col min="11534" max="11534" width="26.7109375" style="4" customWidth="1"/>
    <col min="11535" max="11535" width="24.5703125" style="4" customWidth="1"/>
    <col min="11536" max="11536" width="26.85546875" style="4" customWidth="1"/>
    <col min="11537" max="11538" width="23.5703125" style="4" customWidth="1"/>
    <col min="11539" max="11539" width="28.7109375" style="4" customWidth="1"/>
    <col min="11540" max="11540" width="34.42578125" style="4" customWidth="1"/>
    <col min="11541" max="11541" width="29.7109375" style="4" customWidth="1"/>
    <col min="11542" max="11542" width="22" style="4" customWidth="1"/>
    <col min="11543" max="11543" width="23.7109375" style="4" customWidth="1"/>
    <col min="11544" max="11544" width="23.5703125" style="4" customWidth="1"/>
    <col min="11545" max="11548" width="22.140625" style="4" customWidth="1"/>
    <col min="11549" max="11549" width="25.28515625" style="4" customWidth="1"/>
    <col min="11550" max="11550" width="45.42578125" style="4" customWidth="1"/>
    <col min="11551" max="11551" width="24.7109375" style="4" customWidth="1"/>
    <col min="11552" max="11552" width="26.42578125" style="4" customWidth="1"/>
    <col min="11553" max="11553" width="29.28515625" style="4" customWidth="1"/>
    <col min="11554" max="11556" width="27.28515625" style="4" customWidth="1"/>
    <col min="11557" max="11557" width="31.7109375" style="4" customWidth="1"/>
    <col min="11558" max="11558" width="27.7109375" style="4" customWidth="1"/>
    <col min="11559" max="11561" width="28.28515625" style="4" customWidth="1"/>
    <col min="11562" max="11562" width="24.7109375" style="4" customWidth="1"/>
    <col min="11563" max="11563" width="24.140625" style="4" customWidth="1"/>
    <col min="11564" max="11566" width="22.28515625" style="4" customWidth="1"/>
    <col min="11567" max="11567" width="22.42578125" style="4" customWidth="1"/>
    <col min="11568" max="11568" width="23.7109375" style="4" customWidth="1"/>
    <col min="11569" max="11571" width="9.28515625" style="4" customWidth="1"/>
    <col min="11572" max="11725" width="9.28515625" style="4"/>
    <col min="11726" max="11726" width="26.28515625" style="4" customWidth="1"/>
    <col min="11727" max="11727" width="45.42578125" style="4" customWidth="1"/>
    <col min="11728" max="11728" width="14.85546875" style="4" customWidth="1"/>
    <col min="11729" max="11732" width="9.28515625" style="4" customWidth="1"/>
    <col min="11733" max="11733" width="0.140625" style="4" customWidth="1"/>
    <col min="11734" max="11734" width="29.42578125" style="4" customWidth="1"/>
    <col min="11735" max="11735" width="24.42578125" style="4" customWidth="1"/>
    <col min="11736" max="11736" width="26.7109375" style="4" customWidth="1"/>
    <col min="11737" max="11737" width="24.85546875" style="4" customWidth="1"/>
    <col min="11738" max="11738" width="21.28515625" style="4" customWidth="1"/>
    <col min="11739" max="11742" width="21.5703125" style="4" customWidth="1"/>
    <col min="11743" max="11743" width="28.28515625" style="4" customWidth="1"/>
    <col min="11744" max="11744" width="33" style="4" customWidth="1"/>
    <col min="11745" max="11745" width="22.85546875" style="4" customWidth="1"/>
    <col min="11746" max="11746" width="22" style="4" customWidth="1"/>
    <col min="11747" max="11747" width="24.7109375" style="4" customWidth="1"/>
    <col min="11748" max="11748" width="28.7109375" style="4" customWidth="1"/>
    <col min="11749" max="11749" width="23.5703125" style="4" customWidth="1"/>
    <col min="11750" max="11750" width="24.28515625" style="4" customWidth="1"/>
    <col min="11751" max="11751" width="23.5703125" style="4" customWidth="1"/>
    <col min="11752" max="11756" width="24.28515625" style="4" customWidth="1"/>
    <col min="11757" max="11757" width="22.7109375" style="4" customWidth="1"/>
    <col min="11758" max="11758" width="21.5703125" style="4" customWidth="1"/>
    <col min="11759" max="11759" width="21.42578125" style="4" customWidth="1"/>
    <col min="11760" max="11760" width="22.28515625" style="4" customWidth="1"/>
    <col min="11761" max="11761" width="22.5703125" style="4" customWidth="1"/>
    <col min="11762" max="11762" width="23.28515625" style="4" customWidth="1"/>
    <col min="11763" max="11764" width="20.5703125" style="4" customWidth="1"/>
    <col min="11765" max="11765" width="21.28515625" style="4" customWidth="1"/>
    <col min="11766" max="11766" width="21.42578125" style="4" customWidth="1"/>
    <col min="11767" max="11767" width="22" style="4" customWidth="1"/>
    <col min="11768" max="11769" width="21.5703125" style="4" customWidth="1"/>
    <col min="11770" max="11770" width="22.28515625" style="4" customWidth="1"/>
    <col min="11771" max="11771" width="25.42578125" style="4" customWidth="1"/>
    <col min="11772" max="11772" width="25.28515625" style="4" customWidth="1"/>
    <col min="11773" max="11773" width="28.7109375" style="4" customWidth="1"/>
    <col min="11774" max="11774" width="22.140625" style="4" customWidth="1"/>
    <col min="11775" max="11775" width="22" style="4" customWidth="1"/>
    <col min="11776" max="11776" width="24.5703125" style="4" customWidth="1"/>
    <col min="11777" max="11777" width="19.7109375" style="4" customWidth="1"/>
    <col min="11778" max="11778" width="29.140625" style="4" customWidth="1"/>
    <col min="11779" max="11779" width="25.140625" style="4" customWidth="1"/>
    <col min="11780" max="11781" width="29.42578125" style="4" customWidth="1"/>
    <col min="11782" max="11783" width="23.7109375" style="4" customWidth="1"/>
    <col min="11784" max="11784" width="26.7109375" style="4" customWidth="1"/>
    <col min="11785" max="11785" width="29.85546875" style="4" customWidth="1"/>
    <col min="11786" max="11788" width="23.28515625" style="4" customWidth="1"/>
    <col min="11789" max="11789" width="23.85546875" style="4" customWidth="1"/>
    <col min="11790" max="11790" width="26.7109375" style="4" customWidth="1"/>
    <col min="11791" max="11791" width="24.5703125" style="4" customWidth="1"/>
    <col min="11792" max="11792" width="26.85546875" style="4" customWidth="1"/>
    <col min="11793" max="11794" width="23.5703125" style="4" customWidth="1"/>
    <col min="11795" max="11795" width="28.7109375" style="4" customWidth="1"/>
    <col min="11796" max="11796" width="34.42578125" style="4" customWidth="1"/>
    <col min="11797" max="11797" width="29.7109375" style="4" customWidth="1"/>
    <col min="11798" max="11798" width="22" style="4" customWidth="1"/>
    <col min="11799" max="11799" width="23.7109375" style="4" customWidth="1"/>
    <col min="11800" max="11800" width="23.5703125" style="4" customWidth="1"/>
    <col min="11801" max="11804" width="22.140625" style="4" customWidth="1"/>
    <col min="11805" max="11805" width="25.28515625" style="4" customWidth="1"/>
    <col min="11806" max="11806" width="45.42578125" style="4" customWidth="1"/>
    <col min="11807" max="11807" width="24.7109375" style="4" customWidth="1"/>
    <col min="11808" max="11808" width="26.42578125" style="4" customWidth="1"/>
    <col min="11809" max="11809" width="29.28515625" style="4" customWidth="1"/>
    <col min="11810" max="11812" width="27.28515625" style="4" customWidth="1"/>
    <col min="11813" max="11813" width="31.7109375" style="4" customWidth="1"/>
    <col min="11814" max="11814" width="27.7109375" style="4" customWidth="1"/>
    <col min="11815" max="11817" width="28.28515625" style="4" customWidth="1"/>
    <col min="11818" max="11818" width="24.7109375" style="4" customWidth="1"/>
    <col min="11819" max="11819" width="24.140625" style="4" customWidth="1"/>
    <col min="11820" max="11822" width="22.28515625" style="4" customWidth="1"/>
    <col min="11823" max="11823" width="22.42578125" style="4" customWidth="1"/>
    <col min="11824" max="11824" width="23.7109375" style="4" customWidth="1"/>
    <col min="11825" max="11827" width="9.28515625" style="4" customWidth="1"/>
    <col min="11828" max="11981" width="9.28515625" style="4"/>
    <col min="11982" max="11982" width="26.28515625" style="4" customWidth="1"/>
    <col min="11983" max="11983" width="45.42578125" style="4" customWidth="1"/>
    <col min="11984" max="11984" width="14.85546875" style="4" customWidth="1"/>
    <col min="11985" max="11988" width="9.28515625" style="4" customWidth="1"/>
    <col min="11989" max="11989" width="0.140625" style="4" customWidth="1"/>
    <col min="11990" max="11990" width="29.42578125" style="4" customWidth="1"/>
    <col min="11991" max="11991" width="24.42578125" style="4" customWidth="1"/>
    <col min="11992" max="11992" width="26.7109375" style="4" customWidth="1"/>
    <col min="11993" max="11993" width="24.85546875" style="4" customWidth="1"/>
    <col min="11994" max="11994" width="21.28515625" style="4" customWidth="1"/>
    <col min="11995" max="11998" width="21.5703125" style="4" customWidth="1"/>
    <col min="11999" max="11999" width="28.28515625" style="4" customWidth="1"/>
    <col min="12000" max="12000" width="33" style="4" customWidth="1"/>
    <col min="12001" max="12001" width="22.85546875" style="4" customWidth="1"/>
    <col min="12002" max="12002" width="22" style="4" customWidth="1"/>
    <col min="12003" max="12003" width="24.7109375" style="4" customWidth="1"/>
    <col min="12004" max="12004" width="28.7109375" style="4" customWidth="1"/>
    <col min="12005" max="12005" width="23.5703125" style="4" customWidth="1"/>
    <col min="12006" max="12006" width="24.28515625" style="4" customWidth="1"/>
    <col min="12007" max="12007" width="23.5703125" style="4" customWidth="1"/>
    <col min="12008" max="12012" width="24.28515625" style="4" customWidth="1"/>
    <col min="12013" max="12013" width="22.7109375" style="4" customWidth="1"/>
    <col min="12014" max="12014" width="21.5703125" style="4" customWidth="1"/>
    <col min="12015" max="12015" width="21.42578125" style="4" customWidth="1"/>
    <col min="12016" max="12016" width="22.28515625" style="4" customWidth="1"/>
    <col min="12017" max="12017" width="22.5703125" style="4" customWidth="1"/>
    <col min="12018" max="12018" width="23.28515625" style="4" customWidth="1"/>
    <col min="12019" max="12020" width="20.5703125" style="4" customWidth="1"/>
    <col min="12021" max="12021" width="21.28515625" style="4" customWidth="1"/>
    <col min="12022" max="12022" width="21.42578125" style="4" customWidth="1"/>
    <col min="12023" max="12023" width="22" style="4" customWidth="1"/>
    <col min="12024" max="12025" width="21.5703125" style="4" customWidth="1"/>
    <col min="12026" max="12026" width="22.28515625" style="4" customWidth="1"/>
    <col min="12027" max="12027" width="25.42578125" style="4" customWidth="1"/>
    <col min="12028" max="12028" width="25.28515625" style="4" customWidth="1"/>
    <col min="12029" max="12029" width="28.7109375" style="4" customWidth="1"/>
    <col min="12030" max="12030" width="22.140625" style="4" customWidth="1"/>
    <col min="12031" max="12031" width="22" style="4" customWidth="1"/>
    <col min="12032" max="12032" width="24.5703125" style="4" customWidth="1"/>
    <col min="12033" max="12033" width="19.7109375" style="4" customWidth="1"/>
    <col min="12034" max="12034" width="29.140625" style="4" customWidth="1"/>
    <col min="12035" max="12035" width="25.140625" style="4" customWidth="1"/>
    <col min="12036" max="12037" width="29.42578125" style="4" customWidth="1"/>
    <col min="12038" max="12039" width="23.7109375" style="4" customWidth="1"/>
    <col min="12040" max="12040" width="26.7109375" style="4" customWidth="1"/>
    <col min="12041" max="12041" width="29.85546875" style="4" customWidth="1"/>
    <col min="12042" max="12044" width="23.28515625" style="4" customWidth="1"/>
    <col min="12045" max="12045" width="23.85546875" style="4" customWidth="1"/>
    <col min="12046" max="12046" width="26.7109375" style="4" customWidth="1"/>
    <col min="12047" max="12047" width="24.5703125" style="4" customWidth="1"/>
    <col min="12048" max="12048" width="26.85546875" style="4" customWidth="1"/>
    <col min="12049" max="12050" width="23.5703125" style="4" customWidth="1"/>
    <col min="12051" max="12051" width="28.7109375" style="4" customWidth="1"/>
    <col min="12052" max="12052" width="34.42578125" style="4" customWidth="1"/>
    <col min="12053" max="12053" width="29.7109375" style="4" customWidth="1"/>
    <col min="12054" max="12054" width="22" style="4" customWidth="1"/>
    <col min="12055" max="12055" width="23.7109375" style="4" customWidth="1"/>
    <col min="12056" max="12056" width="23.5703125" style="4" customWidth="1"/>
    <col min="12057" max="12060" width="22.140625" style="4" customWidth="1"/>
    <col min="12061" max="12061" width="25.28515625" style="4" customWidth="1"/>
    <col min="12062" max="12062" width="45.42578125" style="4" customWidth="1"/>
    <col min="12063" max="12063" width="24.7109375" style="4" customWidth="1"/>
    <col min="12064" max="12064" width="26.42578125" style="4" customWidth="1"/>
    <col min="12065" max="12065" width="29.28515625" style="4" customWidth="1"/>
    <col min="12066" max="12068" width="27.28515625" style="4" customWidth="1"/>
    <col min="12069" max="12069" width="31.7109375" style="4" customWidth="1"/>
    <col min="12070" max="12070" width="27.7109375" style="4" customWidth="1"/>
    <col min="12071" max="12073" width="28.28515625" style="4" customWidth="1"/>
    <col min="12074" max="12074" width="24.7109375" style="4" customWidth="1"/>
    <col min="12075" max="12075" width="24.140625" style="4" customWidth="1"/>
    <col min="12076" max="12078" width="22.28515625" style="4" customWidth="1"/>
    <col min="12079" max="12079" width="22.42578125" style="4" customWidth="1"/>
    <col min="12080" max="12080" width="23.7109375" style="4" customWidth="1"/>
    <col min="12081" max="12083" width="9.28515625" style="4" customWidth="1"/>
    <col min="12084" max="12237" width="9.28515625" style="4"/>
    <col min="12238" max="12238" width="26.28515625" style="4" customWidth="1"/>
    <col min="12239" max="12239" width="45.42578125" style="4" customWidth="1"/>
    <col min="12240" max="12240" width="14.85546875" style="4" customWidth="1"/>
    <col min="12241" max="12244" width="9.28515625" style="4" customWidth="1"/>
    <col min="12245" max="12245" width="0.140625" style="4" customWidth="1"/>
    <col min="12246" max="12246" width="29.42578125" style="4" customWidth="1"/>
    <col min="12247" max="12247" width="24.42578125" style="4" customWidth="1"/>
    <col min="12248" max="12248" width="26.7109375" style="4" customWidth="1"/>
    <col min="12249" max="12249" width="24.85546875" style="4" customWidth="1"/>
    <col min="12250" max="12250" width="21.28515625" style="4" customWidth="1"/>
    <col min="12251" max="12254" width="21.5703125" style="4" customWidth="1"/>
    <col min="12255" max="12255" width="28.28515625" style="4" customWidth="1"/>
    <col min="12256" max="12256" width="33" style="4" customWidth="1"/>
    <col min="12257" max="12257" width="22.85546875" style="4" customWidth="1"/>
    <col min="12258" max="12258" width="22" style="4" customWidth="1"/>
    <col min="12259" max="12259" width="24.7109375" style="4" customWidth="1"/>
    <col min="12260" max="12260" width="28.7109375" style="4" customWidth="1"/>
    <col min="12261" max="12261" width="23.5703125" style="4" customWidth="1"/>
    <col min="12262" max="12262" width="24.28515625" style="4" customWidth="1"/>
    <col min="12263" max="12263" width="23.5703125" style="4" customWidth="1"/>
    <col min="12264" max="12268" width="24.28515625" style="4" customWidth="1"/>
    <col min="12269" max="12269" width="22.7109375" style="4" customWidth="1"/>
    <col min="12270" max="12270" width="21.5703125" style="4" customWidth="1"/>
    <col min="12271" max="12271" width="21.42578125" style="4" customWidth="1"/>
    <col min="12272" max="12272" width="22.28515625" style="4" customWidth="1"/>
    <col min="12273" max="12273" width="22.5703125" style="4" customWidth="1"/>
    <col min="12274" max="12274" width="23.28515625" style="4" customWidth="1"/>
    <col min="12275" max="12276" width="20.5703125" style="4" customWidth="1"/>
    <col min="12277" max="12277" width="21.28515625" style="4" customWidth="1"/>
    <col min="12278" max="12278" width="21.42578125" style="4" customWidth="1"/>
    <col min="12279" max="12279" width="22" style="4" customWidth="1"/>
    <col min="12280" max="12281" width="21.5703125" style="4" customWidth="1"/>
    <col min="12282" max="12282" width="22.28515625" style="4" customWidth="1"/>
    <col min="12283" max="12283" width="25.42578125" style="4" customWidth="1"/>
    <col min="12284" max="12284" width="25.28515625" style="4" customWidth="1"/>
    <col min="12285" max="12285" width="28.7109375" style="4" customWidth="1"/>
    <col min="12286" max="12286" width="22.140625" style="4" customWidth="1"/>
    <col min="12287" max="12287" width="22" style="4" customWidth="1"/>
    <col min="12288" max="12288" width="24.5703125" style="4" customWidth="1"/>
    <col min="12289" max="12289" width="19.7109375" style="4" customWidth="1"/>
    <col min="12290" max="12290" width="29.140625" style="4" customWidth="1"/>
    <col min="12291" max="12291" width="25.140625" style="4" customWidth="1"/>
    <col min="12292" max="12293" width="29.42578125" style="4" customWidth="1"/>
    <col min="12294" max="12295" width="23.7109375" style="4" customWidth="1"/>
    <col min="12296" max="12296" width="26.7109375" style="4" customWidth="1"/>
    <col min="12297" max="12297" width="29.85546875" style="4" customWidth="1"/>
    <col min="12298" max="12300" width="23.28515625" style="4" customWidth="1"/>
    <col min="12301" max="12301" width="23.85546875" style="4" customWidth="1"/>
    <col min="12302" max="12302" width="26.7109375" style="4" customWidth="1"/>
    <col min="12303" max="12303" width="24.5703125" style="4" customWidth="1"/>
    <col min="12304" max="12304" width="26.85546875" style="4" customWidth="1"/>
    <col min="12305" max="12306" width="23.5703125" style="4" customWidth="1"/>
    <col min="12307" max="12307" width="28.7109375" style="4" customWidth="1"/>
    <col min="12308" max="12308" width="34.42578125" style="4" customWidth="1"/>
    <col min="12309" max="12309" width="29.7109375" style="4" customWidth="1"/>
    <col min="12310" max="12310" width="22" style="4" customWidth="1"/>
    <col min="12311" max="12311" width="23.7109375" style="4" customWidth="1"/>
    <col min="12312" max="12312" width="23.5703125" style="4" customWidth="1"/>
    <col min="12313" max="12316" width="22.140625" style="4" customWidth="1"/>
    <col min="12317" max="12317" width="25.28515625" style="4" customWidth="1"/>
    <col min="12318" max="12318" width="45.42578125" style="4" customWidth="1"/>
    <col min="12319" max="12319" width="24.7109375" style="4" customWidth="1"/>
    <col min="12320" max="12320" width="26.42578125" style="4" customWidth="1"/>
    <col min="12321" max="12321" width="29.28515625" style="4" customWidth="1"/>
    <col min="12322" max="12324" width="27.28515625" style="4" customWidth="1"/>
    <col min="12325" max="12325" width="31.7109375" style="4" customWidth="1"/>
    <col min="12326" max="12326" width="27.7109375" style="4" customWidth="1"/>
    <col min="12327" max="12329" width="28.28515625" style="4" customWidth="1"/>
    <col min="12330" max="12330" width="24.7109375" style="4" customWidth="1"/>
    <col min="12331" max="12331" width="24.140625" style="4" customWidth="1"/>
    <col min="12332" max="12334" width="22.28515625" style="4" customWidth="1"/>
    <col min="12335" max="12335" width="22.42578125" style="4" customWidth="1"/>
    <col min="12336" max="12336" width="23.7109375" style="4" customWidth="1"/>
    <col min="12337" max="12339" width="9.28515625" style="4" customWidth="1"/>
    <col min="12340" max="12493" width="9.28515625" style="4"/>
    <col min="12494" max="12494" width="26.28515625" style="4" customWidth="1"/>
    <col min="12495" max="12495" width="45.42578125" style="4" customWidth="1"/>
    <col min="12496" max="12496" width="14.85546875" style="4" customWidth="1"/>
    <col min="12497" max="12500" width="9.28515625" style="4" customWidth="1"/>
    <col min="12501" max="12501" width="0.140625" style="4" customWidth="1"/>
    <col min="12502" max="12502" width="29.42578125" style="4" customWidth="1"/>
    <col min="12503" max="12503" width="24.42578125" style="4" customWidth="1"/>
    <col min="12504" max="12504" width="26.7109375" style="4" customWidth="1"/>
    <col min="12505" max="12505" width="24.85546875" style="4" customWidth="1"/>
    <col min="12506" max="12506" width="21.28515625" style="4" customWidth="1"/>
    <col min="12507" max="12510" width="21.5703125" style="4" customWidth="1"/>
    <col min="12511" max="12511" width="28.28515625" style="4" customWidth="1"/>
    <col min="12512" max="12512" width="33" style="4" customWidth="1"/>
    <col min="12513" max="12513" width="22.85546875" style="4" customWidth="1"/>
    <col min="12514" max="12514" width="22" style="4" customWidth="1"/>
    <col min="12515" max="12515" width="24.7109375" style="4" customWidth="1"/>
    <col min="12516" max="12516" width="28.7109375" style="4" customWidth="1"/>
    <col min="12517" max="12517" width="23.5703125" style="4" customWidth="1"/>
    <col min="12518" max="12518" width="24.28515625" style="4" customWidth="1"/>
    <col min="12519" max="12519" width="23.5703125" style="4" customWidth="1"/>
    <col min="12520" max="12524" width="24.28515625" style="4" customWidth="1"/>
    <col min="12525" max="12525" width="22.7109375" style="4" customWidth="1"/>
    <col min="12526" max="12526" width="21.5703125" style="4" customWidth="1"/>
    <col min="12527" max="12527" width="21.42578125" style="4" customWidth="1"/>
    <col min="12528" max="12528" width="22.28515625" style="4" customWidth="1"/>
    <col min="12529" max="12529" width="22.5703125" style="4" customWidth="1"/>
    <col min="12530" max="12530" width="23.28515625" style="4" customWidth="1"/>
    <col min="12531" max="12532" width="20.5703125" style="4" customWidth="1"/>
    <col min="12533" max="12533" width="21.28515625" style="4" customWidth="1"/>
    <col min="12534" max="12534" width="21.42578125" style="4" customWidth="1"/>
    <col min="12535" max="12535" width="22" style="4" customWidth="1"/>
    <col min="12536" max="12537" width="21.5703125" style="4" customWidth="1"/>
    <col min="12538" max="12538" width="22.28515625" style="4" customWidth="1"/>
    <col min="12539" max="12539" width="25.42578125" style="4" customWidth="1"/>
    <col min="12540" max="12540" width="25.28515625" style="4" customWidth="1"/>
    <col min="12541" max="12541" width="28.7109375" style="4" customWidth="1"/>
    <col min="12542" max="12542" width="22.140625" style="4" customWidth="1"/>
    <col min="12543" max="12543" width="22" style="4" customWidth="1"/>
    <col min="12544" max="12544" width="24.5703125" style="4" customWidth="1"/>
    <col min="12545" max="12545" width="19.7109375" style="4" customWidth="1"/>
    <col min="12546" max="12546" width="29.140625" style="4" customWidth="1"/>
    <col min="12547" max="12547" width="25.140625" style="4" customWidth="1"/>
    <col min="12548" max="12549" width="29.42578125" style="4" customWidth="1"/>
    <col min="12550" max="12551" width="23.7109375" style="4" customWidth="1"/>
    <col min="12552" max="12552" width="26.7109375" style="4" customWidth="1"/>
    <col min="12553" max="12553" width="29.85546875" style="4" customWidth="1"/>
    <col min="12554" max="12556" width="23.28515625" style="4" customWidth="1"/>
    <col min="12557" max="12557" width="23.85546875" style="4" customWidth="1"/>
    <col min="12558" max="12558" width="26.7109375" style="4" customWidth="1"/>
    <col min="12559" max="12559" width="24.5703125" style="4" customWidth="1"/>
    <col min="12560" max="12560" width="26.85546875" style="4" customWidth="1"/>
    <col min="12561" max="12562" width="23.5703125" style="4" customWidth="1"/>
    <col min="12563" max="12563" width="28.7109375" style="4" customWidth="1"/>
    <col min="12564" max="12564" width="34.42578125" style="4" customWidth="1"/>
    <col min="12565" max="12565" width="29.7109375" style="4" customWidth="1"/>
    <col min="12566" max="12566" width="22" style="4" customWidth="1"/>
    <col min="12567" max="12567" width="23.7109375" style="4" customWidth="1"/>
    <col min="12568" max="12568" width="23.5703125" style="4" customWidth="1"/>
    <col min="12569" max="12572" width="22.140625" style="4" customWidth="1"/>
    <col min="12573" max="12573" width="25.28515625" style="4" customWidth="1"/>
    <col min="12574" max="12574" width="45.42578125" style="4" customWidth="1"/>
    <col min="12575" max="12575" width="24.7109375" style="4" customWidth="1"/>
    <col min="12576" max="12576" width="26.42578125" style="4" customWidth="1"/>
    <col min="12577" max="12577" width="29.28515625" style="4" customWidth="1"/>
    <col min="12578" max="12580" width="27.28515625" style="4" customWidth="1"/>
    <col min="12581" max="12581" width="31.7109375" style="4" customWidth="1"/>
    <col min="12582" max="12582" width="27.7109375" style="4" customWidth="1"/>
    <col min="12583" max="12585" width="28.28515625" style="4" customWidth="1"/>
    <col min="12586" max="12586" width="24.7109375" style="4" customWidth="1"/>
    <col min="12587" max="12587" width="24.140625" style="4" customWidth="1"/>
    <col min="12588" max="12590" width="22.28515625" style="4" customWidth="1"/>
    <col min="12591" max="12591" width="22.42578125" style="4" customWidth="1"/>
    <col min="12592" max="12592" width="23.7109375" style="4" customWidth="1"/>
    <col min="12593" max="12595" width="9.28515625" style="4" customWidth="1"/>
    <col min="12596" max="12749" width="9.28515625" style="4"/>
    <col min="12750" max="12750" width="26.28515625" style="4" customWidth="1"/>
    <col min="12751" max="12751" width="45.42578125" style="4" customWidth="1"/>
    <col min="12752" max="12752" width="14.85546875" style="4" customWidth="1"/>
    <col min="12753" max="12756" width="9.28515625" style="4" customWidth="1"/>
    <col min="12757" max="12757" width="0.140625" style="4" customWidth="1"/>
    <col min="12758" max="12758" width="29.42578125" style="4" customWidth="1"/>
    <col min="12759" max="12759" width="24.42578125" style="4" customWidth="1"/>
    <col min="12760" max="12760" width="26.7109375" style="4" customWidth="1"/>
    <col min="12761" max="12761" width="24.85546875" style="4" customWidth="1"/>
    <col min="12762" max="12762" width="21.28515625" style="4" customWidth="1"/>
    <col min="12763" max="12766" width="21.5703125" style="4" customWidth="1"/>
    <col min="12767" max="12767" width="28.28515625" style="4" customWidth="1"/>
    <col min="12768" max="12768" width="33" style="4" customWidth="1"/>
    <col min="12769" max="12769" width="22.85546875" style="4" customWidth="1"/>
    <col min="12770" max="12770" width="22" style="4" customWidth="1"/>
    <col min="12771" max="12771" width="24.7109375" style="4" customWidth="1"/>
    <col min="12772" max="12772" width="28.7109375" style="4" customWidth="1"/>
    <col min="12773" max="12773" width="23.5703125" style="4" customWidth="1"/>
    <col min="12774" max="12774" width="24.28515625" style="4" customWidth="1"/>
    <col min="12775" max="12775" width="23.5703125" style="4" customWidth="1"/>
    <col min="12776" max="12780" width="24.28515625" style="4" customWidth="1"/>
    <col min="12781" max="12781" width="22.7109375" style="4" customWidth="1"/>
    <col min="12782" max="12782" width="21.5703125" style="4" customWidth="1"/>
    <col min="12783" max="12783" width="21.42578125" style="4" customWidth="1"/>
    <col min="12784" max="12784" width="22.28515625" style="4" customWidth="1"/>
    <col min="12785" max="12785" width="22.5703125" style="4" customWidth="1"/>
    <col min="12786" max="12786" width="23.28515625" style="4" customWidth="1"/>
    <col min="12787" max="12788" width="20.5703125" style="4" customWidth="1"/>
    <col min="12789" max="12789" width="21.28515625" style="4" customWidth="1"/>
    <col min="12790" max="12790" width="21.42578125" style="4" customWidth="1"/>
    <col min="12791" max="12791" width="22" style="4" customWidth="1"/>
    <col min="12792" max="12793" width="21.5703125" style="4" customWidth="1"/>
    <col min="12794" max="12794" width="22.28515625" style="4" customWidth="1"/>
    <col min="12795" max="12795" width="25.42578125" style="4" customWidth="1"/>
    <col min="12796" max="12796" width="25.28515625" style="4" customWidth="1"/>
    <col min="12797" max="12797" width="28.7109375" style="4" customWidth="1"/>
    <col min="12798" max="12798" width="22.140625" style="4" customWidth="1"/>
    <col min="12799" max="12799" width="22" style="4" customWidth="1"/>
    <col min="12800" max="12800" width="24.5703125" style="4" customWidth="1"/>
    <col min="12801" max="12801" width="19.7109375" style="4" customWidth="1"/>
    <col min="12802" max="12802" width="29.140625" style="4" customWidth="1"/>
    <col min="12803" max="12803" width="25.140625" style="4" customWidth="1"/>
    <col min="12804" max="12805" width="29.42578125" style="4" customWidth="1"/>
    <col min="12806" max="12807" width="23.7109375" style="4" customWidth="1"/>
    <col min="12808" max="12808" width="26.7109375" style="4" customWidth="1"/>
    <col min="12809" max="12809" width="29.85546875" style="4" customWidth="1"/>
    <col min="12810" max="12812" width="23.28515625" style="4" customWidth="1"/>
    <col min="12813" max="12813" width="23.85546875" style="4" customWidth="1"/>
    <col min="12814" max="12814" width="26.7109375" style="4" customWidth="1"/>
    <col min="12815" max="12815" width="24.5703125" style="4" customWidth="1"/>
    <col min="12816" max="12816" width="26.85546875" style="4" customWidth="1"/>
    <col min="12817" max="12818" width="23.5703125" style="4" customWidth="1"/>
    <col min="12819" max="12819" width="28.7109375" style="4" customWidth="1"/>
    <col min="12820" max="12820" width="34.42578125" style="4" customWidth="1"/>
    <col min="12821" max="12821" width="29.7109375" style="4" customWidth="1"/>
    <col min="12822" max="12822" width="22" style="4" customWidth="1"/>
    <col min="12823" max="12823" width="23.7109375" style="4" customWidth="1"/>
    <col min="12824" max="12824" width="23.5703125" style="4" customWidth="1"/>
    <col min="12825" max="12828" width="22.140625" style="4" customWidth="1"/>
    <col min="12829" max="12829" width="25.28515625" style="4" customWidth="1"/>
    <col min="12830" max="12830" width="45.42578125" style="4" customWidth="1"/>
    <col min="12831" max="12831" width="24.7109375" style="4" customWidth="1"/>
    <col min="12832" max="12832" width="26.42578125" style="4" customWidth="1"/>
    <col min="12833" max="12833" width="29.28515625" style="4" customWidth="1"/>
    <col min="12834" max="12836" width="27.28515625" style="4" customWidth="1"/>
    <col min="12837" max="12837" width="31.7109375" style="4" customWidth="1"/>
    <col min="12838" max="12838" width="27.7109375" style="4" customWidth="1"/>
    <col min="12839" max="12841" width="28.28515625" style="4" customWidth="1"/>
    <col min="12842" max="12842" width="24.7109375" style="4" customWidth="1"/>
    <col min="12843" max="12843" width="24.140625" style="4" customWidth="1"/>
    <col min="12844" max="12846" width="22.28515625" style="4" customWidth="1"/>
    <col min="12847" max="12847" width="22.42578125" style="4" customWidth="1"/>
    <col min="12848" max="12848" width="23.7109375" style="4" customWidth="1"/>
    <col min="12849" max="12851" width="9.28515625" style="4" customWidth="1"/>
    <col min="12852" max="13005" width="9.28515625" style="4"/>
    <col min="13006" max="13006" width="26.28515625" style="4" customWidth="1"/>
    <col min="13007" max="13007" width="45.42578125" style="4" customWidth="1"/>
    <col min="13008" max="13008" width="14.85546875" style="4" customWidth="1"/>
    <col min="13009" max="13012" width="9.28515625" style="4" customWidth="1"/>
    <col min="13013" max="13013" width="0.140625" style="4" customWidth="1"/>
    <col min="13014" max="13014" width="29.42578125" style="4" customWidth="1"/>
    <col min="13015" max="13015" width="24.42578125" style="4" customWidth="1"/>
    <col min="13016" max="13016" width="26.7109375" style="4" customWidth="1"/>
    <col min="13017" max="13017" width="24.85546875" style="4" customWidth="1"/>
    <col min="13018" max="13018" width="21.28515625" style="4" customWidth="1"/>
    <col min="13019" max="13022" width="21.5703125" style="4" customWidth="1"/>
    <col min="13023" max="13023" width="28.28515625" style="4" customWidth="1"/>
    <col min="13024" max="13024" width="33" style="4" customWidth="1"/>
    <col min="13025" max="13025" width="22.85546875" style="4" customWidth="1"/>
    <col min="13026" max="13026" width="22" style="4" customWidth="1"/>
    <col min="13027" max="13027" width="24.7109375" style="4" customWidth="1"/>
    <col min="13028" max="13028" width="28.7109375" style="4" customWidth="1"/>
    <col min="13029" max="13029" width="23.5703125" style="4" customWidth="1"/>
    <col min="13030" max="13030" width="24.28515625" style="4" customWidth="1"/>
    <col min="13031" max="13031" width="23.5703125" style="4" customWidth="1"/>
    <col min="13032" max="13036" width="24.28515625" style="4" customWidth="1"/>
    <col min="13037" max="13037" width="22.7109375" style="4" customWidth="1"/>
    <col min="13038" max="13038" width="21.5703125" style="4" customWidth="1"/>
    <col min="13039" max="13039" width="21.42578125" style="4" customWidth="1"/>
    <col min="13040" max="13040" width="22.28515625" style="4" customWidth="1"/>
    <col min="13041" max="13041" width="22.5703125" style="4" customWidth="1"/>
    <col min="13042" max="13042" width="23.28515625" style="4" customWidth="1"/>
    <col min="13043" max="13044" width="20.5703125" style="4" customWidth="1"/>
    <col min="13045" max="13045" width="21.28515625" style="4" customWidth="1"/>
    <col min="13046" max="13046" width="21.42578125" style="4" customWidth="1"/>
    <col min="13047" max="13047" width="22" style="4" customWidth="1"/>
    <col min="13048" max="13049" width="21.5703125" style="4" customWidth="1"/>
    <col min="13050" max="13050" width="22.28515625" style="4" customWidth="1"/>
    <col min="13051" max="13051" width="25.42578125" style="4" customWidth="1"/>
    <col min="13052" max="13052" width="25.28515625" style="4" customWidth="1"/>
    <col min="13053" max="13053" width="28.7109375" style="4" customWidth="1"/>
    <col min="13054" max="13054" width="22.140625" style="4" customWidth="1"/>
    <col min="13055" max="13055" width="22" style="4" customWidth="1"/>
    <col min="13056" max="13056" width="24.5703125" style="4" customWidth="1"/>
    <col min="13057" max="13057" width="19.7109375" style="4" customWidth="1"/>
    <col min="13058" max="13058" width="29.140625" style="4" customWidth="1"/>
    <col min="13059" max="13059" width="25.140625" style="4" customWidth="1"/>
    <col min="13060" max="13061" width="29.42578125" style="4" customWidth="1"/>
    <col min="13062" max="13063" width="23.7109375" style="4" customWidth="1"/>
    <col min="13064" max="13064" width="26.7109375" style="4" customWidth="1"/>
    <col min="13065" max="13065" width="29.85546875" style="4" customWidth="1"/>
    <col min="13066" max="13068" width="23.28515625" style="4" customWidth="1"/>
    <col min="13069" max="13069" width="23.85546875" style="4" customWidth="1"/>
    <col min="13070" max="13070" width="26.7109375" style="4" customWidth="1"/>
    <col min="13071" max="13071" width="24.5703125" style="4" customWidth="1"/>
    <col min="13072" max="13072" width="26.85546875" style="4" customWidth="1"/>
    <col min="13073" max="13074" width="23.5703125" style="4" customWidth="1"/>
    <col min="13075" max="13075" width="28.7109375" style="4" customWidth="1"/>
    <col min="13076" max="13076" width="34.42578125" style="4" customWidth="1"/>
    <col min="13077" max="13077" width="29.7109375" style="4" customWidth="1"/>
    <col min="13078" max="13078" width="22" style="4" customWidth="1"/>
    <col min="13079" max="13079" width="23.7109375" style="4" customWidth="1"/>
    <col min="13080" max="13080" width="23.5703125" style="4" customWidth="1"/>
    <col min="13081" max="13084" width="22.140625" style="4" customWidth="1"/>
    <col min="13085" max="13085" width="25.28515625" style="4" customWidth="1"/>
    <col min="13086" max="13086" width="45.42578125" style="4" customWidth="1"/>
    <col min="13087" max="13087" width="24.7109375" style="4" customWidth="1"/>
    <col min="13088" max="13088" width="26.42578125" style="4" customWidth="1"/>
    <col min="13089" max="13089" width="29.28515625" style="4" customWidth="1"/>
    <col min="13090" max="13092" width="27.28515625" style="4" customWidth="1"/>
    <col min="13093" max="13093" width="31.7109375" style="4" customWidth="1"/>
    <col min="13094" max="13094" width="27.7109375" style="4" customWidth="1"/>
    <col min="13095" max="13097" width="28.28515625" style="4" customWidth="1"/>
    <col min="13098" max="13098" width="24.7109375" style="4" customWidth="1"/>
    <col min="13099" max="13099" width="24.140625" style="4" customWidth="1"/>
    <col min="13100" max="13102" width="22.28515625" style="4" customWidth="1"/>
    <col min="13103" max="13103" width="22.42578125" style="4" customWidth="1"/>
    <col min="13104" max="13104" width="23.7109375" style="4" customWidth="1"/>
    <col min="13105" max="13107" width="9.28515625" style="4" customWidth="1"/>
    <col min="13108" max="13261" width="9.28515625" style="4"/>
    <col min="13262" max="13262" width="26.28515625" style="4" customWidth="1"/>
    <col min="13263" max="13263" width="45.42578125" style="4" customWidth="1"/>
    <col min="13264" max="13264" width="14.85546875" style="4" customWidth="1"/>
    <col min="13265" max="13268" width="9.28515625" style="4" customWidth="1"/>
    <col min="13269" max="13269" width="0.140625" style="4" customWidth="1"/>
    <col min="13270" max="13270" width="29.42578125" style="4" customWidth="1"/>
    <col min="13271" max="13271" width="24.42578125" style="4" customWidth="1"/>
    <col min="13272" max="13272" width="26.7109375" style="4" customWidth="1"/>
    <col min="13273" max="13273" width="24.85546875" style="4" customWidth="1"/>
    <col min="13274" max="13274" width="21.28515625" style="4" customWidth="1"/>
    <col min="13275" max="13278" width="21.5703125" style="4" customWidth="1"/>
    <col min="13279" max="13279" width="28.28515625" style="4" customWidth="1"/>
    <col min="13280" max="13280" width="33" style="4" customWidth="1"/>
    <col min="13281" max="13281" width="22.85546875" style="4" customWidth="1"/>
    <col min="13282" max="13282" width="22" style="4" customWidth="1"/>
    <col min="13283" max="13283" width="24.7109375" style="4" customWidth="1"/>
    <col min="13284" max="13284" width="28.7109375" style="4" customWidth="1"/>
    <col min="13285" max="13285" width="23.5703125" style="4" customWidth="1"/>
    <col min="13286" max="13286" width="24.28515625" style="4" customWidth="1"/>
    <col min="13287" max="13287" width="23.5703125" style="4" customWidth="1"/>
    <col min="13288" max="13292" width="24.28515625" style="4" customWidth="1"/>
    <col min="13293" max="13293" width="22.7109375" style="4" customWidth="1"/>
    <col min="13294" max="13294" width="21.5703125" style="4" customWidth="1"/>
    <col min="13295" max="13295" width="21.42578125" style="4" customWidth="1"/>
    <col min="13296" max="13296" width="22.28515625" style="4" customWidth="1"/>
    <col min="13297" max="13297" width="22.5703125" style="4" customWidth="1"/>
    <col min="13298" max="13298" width="23.28515625" style="4" customWidth="1"/>
    <col min="13299" max="13300" width="20.5703125" style="4" customWidth="1"/>
    <col min="13301" max="13301" width="21.28515625" style="4" customWidth="1"/>
    <col min="13302" max="13302" width="21.42578125" style="4" customWidth="1"/>
    <col min="13303" max="13303" width="22" style="4" customWidth="1"/>
    <col min="13304" max="13305" width="21.5703125" style="4" customWidth="1"/>
    <col min="13306" max="13306" width="22.28515625" style="4" customWidth="1"/>
    <col min="13307" max="13307" width="25.42578125" style="4" customWidth="1"/>
    <col min="13308" max="13308" width="25.28515625" style="4" customWidth="1"/>
    <col min="13309" max="13309" width="28.7109375" style="4" customWidth="1"/>
    <col min="13310" max="13310" width="22.140625" style="4" customWidth="1"/>
    <col min="13311" max="13311" width="22" style="4" customWidth="1"/>
    <col min="13312" max="13312" width="24.5703125" style="4" customWidth="1"/>
    <col min="13313" max="13313" width="19.7109375" style="4" customWidth="1"/>
    <col min="13314" max="13314" width="29.140625" style="4" customWidth="1"/>
    <col min="13315" max="13315" width="25.140625" style="4" customWidth="1"/>
    <col min="13316" max="13317" width="29.42578125" style="4" customWidth="1"/>
    <col min="13318" max="13319" width="23.7109375" style="4" customWidth="1"/>
    <col min="13320" max="13320" width="26.7109375" style="4" customWidth="1"/>
    <col min="13321" max="13321" width="29.85546875" style="4" customWidth="1"/>
    <col min="13322" max="13324" width="23.28515625" style="4" customWidth="1"/>
    <col min="13325" max="13325" width="23.85546875" style="4" customWidth="1"/>
    <col min="13326" max="13326" width="26.7109375" style="4" customWidth="1"/>
    <col min="13327" max="13327" width="24.5703125" style="4" customWidth="1"/>
    <col min="13328" max="13328" width="26.85546875" style="4" customWidth="1"/>
    <col min="13329" max="13330" width="23.5703125" style="4" customWidth="1"/>
    <col min="13331" max="13331" width="28.7109375" style="4" customWidth="1"/>
    <col min="13332" max="13332" width="34.42578125" style="4" customWidth="1"/>
    <col min="13333" max="13333" width="29.7109375" style="4" customWidth="1"/>
    <col min="13334" max="13334" width="22" style="4" customWidth="1"/>
    <col min="13335" max="13335" width="23.7109375" style="4" customWidth="1"/>
    <col min="13336" max="13336" width="23.5703125" style="4" customWidth="1"/>
    <col min="13337" max="13340" width="22.140625" style="4" customWidth="1"/>
    <col min="13341" max="13341" width="25.28515625" style="4" customWidth="1"/>
    <col min="13342" max="13342" width="45.42578125" style="4" customWidth="1"/>
    <col min="13343" max="13343" width="24.7109375" style="4" customWidth="1"/>
    <col min="13344" max="13344" width="26.42578125" style="4" customWidth="1"/>
    <col min="13345" max="13345" width="29.28515625" style="4" customWidth="1"/>
    <col min="13346" max="13348" width="27.28515625" style="4" customWidth="1"/>
    <col min="13349" max="13349" width="31.7109375" style="4" customWidth="1"/>
    <col min="13350" max="13350" width="27.7109375" style="4" customWidth="1"/>
    <col min="13351" max="13353" width="28.28515625" style="4" customWidth="1"/>
    <col min="13354" max="13354" width="24.7109375" style="4" customWidth="1"/>
    <col min="13355" max="13355" width="24.140625" style="4" customWidth="1"/>
    <col min="13356" max="13358" width="22.28515625" style="4" customWidth="1"/>
    <col min="13359" max="13359" width="22.42578125" style="4" customWidth="1"/>
    <col min="13360" max="13360" width="23.7109375" style="4" customWidth="1"/>
    <col min="13361" max="13363" width="9.28515625" style="4" customWidth="1"/>
    <col min="13364" max="13517" width="9.28515625" style="4"/>
    <col min="13518" max="13518" width="26.28515625" style="4" customWidth="1"/>
    <col min="13519" max="13519" width="45.42578125" style="4" customWidth="1"/>
    <col min="13520" max="13520" width="14.85546875" style="4" customWidth="1"/>
    <col min="13521" max="13524" width="9.28515625" style="4" customWidth="1"/>
    <col min="13525" max="13525" width="0.140625" style="4" customWidth="1"/>
    <col min="13526" max="13526" width="29.42578125" style="4" customWidth="1"/>
    <col min="13527" max="13527" width="24.42578125" style="4" customWidth="1"/>
    <col min="13528" max="13528" width="26.7109375" style="4" customWidth="1"/>
    <col min="13529" max="13529" width="24.85546875" style="4" customWidth="1"/>
    <col min="13530" max="13530" width="21.28515625" style="4" customWidth="1"/>
    <col min="13531" max="13534" width="21.5703125" style="4" customWidth="1"/>
    <col min="13535" max="13535" width="28.28515625" style="4" customWidth="1"/>
    <col min="13536" max="13536" width="33" style="4" customWidth="1"/>
    <col min="13537" max="13537" width="22.85546875" style="4" customWidth="1"/>
    <col min="13538" max="13538" width="22" style="4" customWidth="1"/>
    <col min="13539" max="13539" width="24.7109375" style="4" customWidth="1"/>
    <col min="13540" max="13540" width="28.7109375" style="4" customWidth="1"/>
    <col min="13541" max="13541" width="23.5703125" style="4" customWidth="1"/>
    <col min="13542" max="13542" width="24.28515625" style="4" customWidth="1"/>
    <col min="13543" max="13543" width="23.5703125" style="4" customWidth="1"/>
    <col min="13544" max="13548" width="24.28515625" style="4" customWidth="1"/>
    <col min="13549" max="13549" width="22.7109375" style="4" customWidth="1"/>
    <col min="13550" max="13550" width="21.5703125" style="4" customWidth="1"/>
    <col min="13551" max="13551" width="21.42578125" style="4" customWidth="1"/>
    <col min="13552" max="13552" width="22.28515625" style="4" customWidth="1"/>
    <col min="13553" max="13553" width="22.5703125" style="4" customWidth="1"/>
    <col min="13554" max="13554" width="23.28515625" style="4" customWidth="1"/>
    <col min="13555" max="13556" width="20.5703125" style="4" customWidth="1"/>
    <col min="13557" max="13557" width="21.28515625" style="4" customWidth="1"/>
    <col min="13558" max="13558" width="21.42578125" style="4" customWidth="1"/>
    <col min="13559" max="13559" width="22" style="4" customWidth="1"/>
    <col min="13560" max="13561" width="21.5703125" style="4" customWidth="1"/>
    <col min="13562" max="13562" width="22.28515625" style="4" customWidth="1"/>
    <col min="13563" max="13563" width="25.42578125" style="4" customWidth="1"/>
    <col min="13564" max="13564" width="25.28515625" style="4" customWidth="1"/>
    <col min="13565" max="13565" width="28.7109375" style="4" customWidth="1"/>
    <col min="13566" max="13566" width="22.140625" style="4" customWidth="1"/>
    <col min="13567" max="13567" width="22" style="4" customWidth="1"/>
    <col min="13568" max="13568" width="24.5703125" style="4" customWidth="1"/>
    <col min="13569" max="13569" width="19.7109375" style="4" customWidth="1"/>
    <col min="13570" max="13570" width="29.140625" style="4" customWidth="1"/>
    <col min="13571" max="13571" width="25.140625" style="4" customWidth="1"/>
    <col min="13572" max="13573" width="29.42578125" style="4" customWidth="1"/>
    <col min="13574" max="13575" width="23.7109375" style="4" customWidth="1"/>
    <col min="13576" max="13576" width="26.7109375" style="4" customWidth="1"/>
    <col min="13577" max="13577" width="29.85546875" style="4" customWidth="1"/>
    <col min="13578" max="13580" width="23.28515625" style="4" customWidth="1"/>
    <col min="13581" max="13581" width="23.85546875" style="4" customWidth="1"/>
    <col min="13582" max="13582" width="26.7109375" style="4" customWidth="1"/>
    <col min="13583" max="13583" width="24.5703125" style="4" customWidth="1"/>
    <col min="13584" max="13584" width="26.85546875" style="4" customWidth="1"/>
    <col min="13585" max="13586" width="23.5703125" style="4" customWidth="1"/>
    <col min="13587" max="13587" width="28.7109375" style="4" customWidth="1"/>
    <col min="13588" max="13588" width="34.42578125" style="4" customWidth="1"/>
    <col min="13589" max="13589" width="29.7109375" style="4" customWidth="1"/>
    <col min="13590" max="13590" width="22" style="4" customWidth="1"/>
    <col min="13591" max="13591" width="23.7109375" style="4" customWidth="1"/>
    <col min="13592" max="13592" width="23.5703125" style="4" customWidth="1"/>
    <col min="13593" max="13596" width="22.140625" style="4" customWidth="1"/>
    <col min="13597" max="13597" width="25.28515625" style="4" customWidth="1"/>
    <col min="13598" max="13598" width="45.42578125" style="4" customWidth="1"/>
    <col min="13599" max="13599" width="24.7109375" style="4" customWidth="1"/>
    <col min="13600" max="13600" width="26.42578125" style="4" customWidth="1"/>
    <col min="13601" max="13601" width="29.28515625" style="4" customWidth="1"/>
    <col min="13602" max="13604" width="27.28515625" style="4" customWidth="1"/>
    <col min="13605" max="13605" width="31.7109375" style="4" customWidth="1"/>
    <col min="13606" max="13606" width="27.7109375" style="4" customWidth="1"/>
    <col min="13607" max="13609" width="28.28515625" style="4" customWidth="1"/>
    <col min="13610" max="13610" width="24.7109375" style="4" customWidth="1"/>
    <col min="13611" max="13611" width="24.140625" style="4" customWidth="1"/>
    <col min="13612" max="13614" width="22.28515625" style="4" customWidth="1"/>
    <col min="13615" max="13615" width="22.42578125" style="4" customWidth="1"/>
    <col min="13616" max="13616" width="23.7109375" style="4" customWidth="1"/>
    <col min="13617" max="13619" width="9.28515625" style="4" customWidth="1"/>
    <col min="13620" max="13773" width="9.28515625" style="4"/>
    <col min="13774" max="13774" width="26.28515625" style="4" customWidth="1"/>
    <col min="13775" max="13775" width="45.42578125" style="4" customWidth="1"/>
    <col min="13776" max="13776" width="14.85546875" style="4" customWidth="1"/>
    <col min="13777" max="13780" width="9.28515625" style="4" customWidth="1"/>
    <col min="13781" max="13781" width="0.140625" style="4" customWidth="1"/>
    <col min="13782" max="13782" width="29.42578125" style="4" customWidth="1"/>
    <col min="13783" max="13783" width="24.42578125" style="4" customWidth="1"/>
    <col min="13784" max="13784" width="26.7109375" style="4" customWidth="1"/>
    <col min="13785" max="13785" width="24.85546875" style="4" customWidth="1"/>
    <col min="13786" max="13786" width="21.28515625" style="4" customWidth="1"/>
    <col min="13787" max="13790" width="21.5703125" style="4" customWidth="1"/>
    <col min="13791" max="13791" width="28.28515625" style="4" customWidth="1"/>
    <col min="13792" max="13792" width="33" style="4" customWidth="1"/>
    <col min="13793" max="13793" width="22.85546875" style="4" customWidth="1"/>
    <col min="13794" max="13794" width="22" style="4" customWidth="1"/>
    <col min="13795" max="13795" width="24.7109375" style="4" customWidth="1"/>
    <col min="13796" max="13796" width="28.7109375" style="4" customWidth="1"/>
    <col min="13797" max="13797" width="23.5703125" style="4" customWidth="1"/>
    <col min="13798" max="13798" width="24.28515625" style="4" customWidth="1"/>
    <col min="13799" max="13799" width="23.5703125" style="4" customWidth="1"/>
    <col min="13800" max="13804" width="24.28515625" style="4" customWidth="1"/>
    <col min="13805" max="13805" width="22.7109375" style="4" customWidth="1"/>
    <col min="13806" max="13806" width="21.5703125" style="4" customWidth="1"/>
    <col min="13807" max="13807" width="21.42578125" style="4" customWidth="1"/>
    <col min="13808" max="13808" width="22.28515625" style="4" customWidth="1"/>
    <col min="13809" max="13809" width="22.5703125" style="4" customWidth="1"/>
    <col min="13810" max="13810" width="23.28515625" style="4" customWidth="1"/>
    <col min="13811" max="13812" width="20.5703125" style="4" customWidth="1"/>
    <col min="13813" max="13813" width="21.28515625" style="4" customWidth="1"/>
    <col min="13814" max="13814" width="21.42578125" style="4" customWidth="1"/>
    <col min="13815" max="13815" width="22" style="4" customWidth="1"/>
    <col min="13816" max="13817" width="21.5703125" style="4" customWidth="1"/>
    <col min="13818" max="13818" width="22.28515625" style="4" customWidth="1"/>
    <col min="13819" max="13819" width="25.42578125" style="4" customWidth="1"/>
    <col min="13820" max="13820" width="25.28515625" style="4" customWidth="1"/>
    <col min="13821" max="13821" width="28.7109375" style="4" customWidth="1"/>
    <col min="13822" max="13822" width="22.140625" style="4" customWidth="1"/>
    <col min="13823" max="13823" width="22" style="4" customWidth="1"/>
    <col min="13824" max="13824" width="24.5703125" style="4" customWidth="1"/>
    <col min="13825" max="13825" width="19.7109375" style="4" customWidth="1"/>
    <col min="13826" max="13826" width="29.140625" style="4" customWidth="1"/>
    <col min="13827" max="13827" width="25.140625" style="4" customWidth="1"/>
    <col min="13828" max="13829" width="29.42578125" style="4" customWidth="1"/>
    <col min="13830" max="13831" width="23.7109375" style="4" customWidth="1"/>
    <col min="13832" max="13832" width="26.7109375" style="4" customWidth="1"/>
    <col min="13833" max="13833" width="29.85546875" style="4" customWidth="1"/>
    <col min="13834" max="13836" width="23.28515625" style="4" customWidth="1"/>
    <col min="13837" max="13837" width="23.85546875" style="4" customWidth="1"/>
    <col min="13838" max="13838" width="26.7109375" style="4" customWidth="1"/>
    <col min="13839" max="13839" width="24.5703125" style="4" customWidth="1"/>
    <col min="13840" max="13840" width="26.85546875" style="4" customWidth="1"/>
    <col min="13841" max="13842" width="23.5703125" style="4" customWidth="1"/>
    <col min="13843" max="13843" width="28.7109375" style="4" customWidth="1"/>
    <col min="13844" max="13844" width="34.42578125" style="4" customWidth="1"/>
    <col min="13845" max="13845" width="29.7109375" style="4" customWidth="1"/>
    <col min="13846" max="13846" width="22" style="4" customWidth="1"/>
    <col min="13847" max="13847" width="23.7109375" style="4" customWidth="1"/>
    <col min="13848" max="13848" width="23.5703125" style="4" customWidth="1"/>
    <col min="13849" max="13852" width="22.140625" style="4" customWidth="1"/>
    <col min="13853" max="13853" width="25.28515625" style="4" customWidth="1"/>
    <col min="13854" max="13854" width="45.42578125" style="4" customWidth="1"/>
    <col min="13855" max="13855" width="24.7109375" style="4" customWidth="1"/>
    <col min="13856" max="13856" width="26.42578125" style="4" customWidth="1"/>
    <col min="13857" max="13857" width="29.28515625" style="4" customWidth="1"/>
    <col min="13858" max="13860" width="27.28515625" style="4" customWidth="1"/>
    <col min="13861" max="13861" width="31.7109375" style="4" customWidth="1"/>
    <col min="13862" max="13862" width="27.7109375" style="4" customWidth="1"/>
    <col min="13863" max="13865" width="28.28515625" style="4" customWidth="1"/>
    <col min="13866" max="13866" width="24.7109375" style="4" customWidth="1"/>
    <col min="13867" max="13867" width="24.140625" style="4" customWidth="1"/>
    <col min="13868" max="13870" width="22.28515625" style="4" customWidth="1"/>
    <col min="13871" max="13871" width="22.42578125" style="4" customWidth="1"/>
    <col min="13872" max="13872" width="23.7109375" style="4" customWidth="1"/>
    <col min="13873" max="13875" width="9.28515625" style="4" customWidth="1"/>
    <col min="13876" max="14029" width="9.28515625" style="4"/>
    <col min="14030" max="14030" width="26.28515625" style="4" customWidth="1"/>
    <col min="14031" max="14031" width="45.42578125" style="4" customWidth="1"/>
    <col min="14032" max="14032" width="14.85546875" style="4" customWidth="1"/>
    <col min="14033" max="14036" width="9.28515625" style="4" customWidth="1"/>
    <col min="14037" max="14037" width="0.140625" style="4" customWidth="1"/>
    <col min="14038" max="14038" width="29.42578125" style="4" customWidth="1"/>
    <col min="14039" max="14039" width="24.42578125" style="4" customWidth="1"/>
    <col min="14040" max="14040" width="26.7109375" style="4" customWidth="1"/>
    <col min="14041" max="14041" width="24.85546875" style="4" customWidth="1"/>
    <col min="14042" max="14042" width="21.28515625" style="4" customWidth="1"/>
    <col min="14043" max="14046" width="21.5703125" style="4" customWidth="1"/>
    <col min="14047" max="14047" width="28.28515625" style="4" customWidth="1"/>
    <col min="14048" max="14048" width="33" style="4" customWidth="1"/>
    <col min="14049" max="14049" width="22.85546875" style="4" customWidth="1"/>
    <col min="14050" max="14050" width="22" style="4" customWidth="1"/>
    <col min="14051" max="14051" width="24.7109375" style="4" customWidth="1"/>
    <col min="14052" max="14052" width="28.7109375" style="4" customWidth="1"/>
    <col min="14053" max="14053" width="23.5703125" style="4" customWidth="1"/>
    <col min="14054" max="14054" width="24.28515625" style="4" customWidth="1"/>
    <col min="14055" max="14055" width="23.5703125" style="4" customWidth="1"/>
    <col min="14056" max="14060" width="24.28515625" style="4" customWidth="1"/>
    <col min="14061" max="14061" width="22.7109375" style="4" customWidth="1"/>
    <col min="14062" max="14062" width="21.5703125" style="4" customWidth="1"/>
    <col min="14063" max="14063" width="21.42578125" style="4" customWidth="1"/>
    <col min="14064" max="14064" width="22.28515625" style="4" customWidth="1"/>
    <col min="14065" max="14065" width="22.5703125" style="4" customWidth="1"/>
    <col min="14066" max="14066" width="23.28515625" style="4" customWidth="1"/>
    <col min="14067" max="14068" width="20.5703125" style="4" customWidth="1"/>
    <col min="14069" max="14069" width="21.28515625" style="4" customWidth="1"/>
    <col min="14070" max="14070" width="21.42578125" style="4" customWidth="1"/>
    <col min="14071" max="14071" width="22" style="4" customWidth="1"/>
    <col min="14072" max="14073" width="21.5703125" style="4" customWidth="1"/>
    <col min="14074" max="14074" width="22.28515625" style="4" customWidth="1"/>
    <col min="14075" max="14075" width="25.42578125" style="4" customWidth="1"/>
    <col min="14076" max="14076" width="25.28515625" style="4" customWidth="1"/>
    <col min="14077" max="14077" width="28.7109375" style="4" customWidth="1"/>
    <col min="14078" max="14078" width="22.140625" style="4" customWidth="1"/>
    <col min="14079" max="14079" width="22" style="4" customWidth="1"/>
    <col min="14080" max="14080" width="24.5703125" style="4" customWidth="1"/>
    <col min="14081" max="14081" width="19.7109375" style="4" customWidth="1"/>
    <col min="14082" max="14082" width="29.140625" style="4" customWidth="1"/>
    <col min="14083" max="14083" width="25.140625" style="4" customWidth="1"/>
    <col min="14084" max="14085" width="29.42578125" style="4" customWidth="1"/>
    <col min="14086" max="14087" width="23.7109375" style="4" customWidth="1"/>
    <col min="14088" max="14088" width="26.7109375" style="4" customWidth="1"/>
    <col min="14089" max="14089" width="29.85546875" style="4" customWidth="1"/>
    <col min="14090" max="14092" width="23.28515625" style="4" customWidth="1"/>
    <col min="14093" max="14093" width="23.85546875" style="4" customWidth="1"/>
    <col min="14094" max="14094" width="26.7109375" style="4" customWidth="1"/>
    <col min="14095" max="14095" width="24.5703125" style="4" customWidth="1"/>
    <col min="14096" max="14096" width="26.85546875" style="4" customWidth="1"/>
    <col min="14097" max="14098" width="23.5703125" style="4" customWidth="1"/>
    <col min="14099" max="14099" width="28.7109375" style="4" customWidth="1"/>
    <col min="14100" max="14100" width="34.42578125" style="4" customWidth="1"/>
    <col min="14101" max="14101" width="29.7109375" style="4" customWidth="1"/>
    <col min="14102" max="14102" width="22" style="4" customWidth="1"/>
    <col min="14103" max="14103" width="23.7109375" style="4" customWidth="1"/>
    <col min="14104" max="14104" width="23.5703125" style="4" customWidth="1"/>
    <col min="14105" max="14108" width="22.140625" style="4" customWidth="1"/>
    <col min="14109" max="14109" width="25.28515625" style="4" customWidth="1"/>
    <col min="14110" max="14110" width="45.42578125" style="4" customWidth="1"/>
    <col min="14111" max="14111" width="24.7109375" style="4" customWidth="1"/>
    <col min="14112" max="14112" width="26.42578125" style="4" customWidth="1"/>
    <col min="14113" max="14113" width="29.28515625" style="4" customWidth="1"/>
    <col min="14114" max="14116" width="27.28515625" style="4" customWidth="1"/>
    <col min="14117" max="14117" width="31.7109375" style="4" customWidth="1"/>
    <col min="14118" max="14118" width="27.7109375" style="4" customWidth="1"/>
    <col min="14119" max="14121" width="28.28515625" style="4" customWidth="1"/>
    <col min="14122" max="14122" width="24.7109375" style="4" customWidth="1"/>
    <col min="14123" max="14123" width="24.140625" style="4" customWidth="1"/>
    <col min="14124" max="14126" width="22.28515625" style="4" customWidth="1"/>
    <col min="14127" max="14127" width="22.42578125" style="4" customWidth="1"/>
    <col min="14128" max="14128" width="23.7109375" style="4" customWidth="1"/>
    <col min="14129" max="14131" width="9.28515625" style="4" customWidth="1"/>
    <col min="14132" max="14285" width="9.28515625" style="4"/>
    <col min="14286" max="14286" width="26.28515625" style="4" customWidth="1"/>
    <col min="14287" max="14287" width="45.42578125" style="4" customWidth="1"/>
    <col min="14288" max="14288" width="14.85546875" style="4" customWidth="1"/>
    <col min="14289" max="14292" width="9.28515625" style="4" customWidth="1"/>
    <col min="14293" max="14293" width="0.140625" style="4" customWidth="1"/>
    <col min="14294" max="14294" width="29.42578125" style="4" customWidth="1"/>
    <col min="14295" max="14295" width="24.42578125" style="4" customWidth="1"/>
    <col min="14296" max="14296" width="26.7109375" style="4" customWidth="1"/>
    <col min="14297" max="14297" width="24.85546875" style="4" customWidth="1"/>
    <col min="14298" max="14298" width="21.28515625" style="4" customWidth="1"/>
    <col min="14299" max="14302" width="21.5703125" style="4" customWidth="1"/>
    <col min="14303" max="14303" width="28.28515625" style="4" customWidth="1"/>
    <col min="14304" max="14304" width="33" style="4" customWidth="1"/>
    <col min="14305" max="14305" width="22.85546875" style="4" customWidth="1"/>
    <col min="14306" max="14306" width="22" style="4" customWidth="1"/>
    <col min="14307" max="14307" width="24.7109375" style="4" customWidth="1"/>
    <col min="14308" max="14308" width="28.7109375" style="4" customWidth="1"/>
    <col min="14309" max="14309" width="23.5703125" style="4" customWidth="1"/>
    <col min="14310" max="14310" width="24.28515625" style="4" customWidth="1"/>
    <col min="14311" max="14311" width="23.5703125" style="4" customWidth="1"/>
    <col min="14312" max="14316" width="24.28515625" style="4" customWidth="1"/>
    <col min="14317" max="14317" width="22.7109375" style="4" customWidth="1"/>
    <col min="14318" max="14318" width="21.5703125" style="4" customWidth="1"/>
    <col min="14319" max="14319" width="21.42578125" style="4" customWidth="1"/>
    <col min="14320" max="14320" width="22.28515625" style="4" customWidth="1"/>
    <col min="14321" max="14321" width="22.5703125" style="4" customWidth="1"/>
    <col min="14322" max="14322" width="23.28515625" style="4" customWidth="1"/>
    <col min="14323" max="14324" width="20.5703125" style="4" customWidth="1"/>
    <col min="14325" max="14325" width="21.28515625" style="4" customWidth="1"/>
    <col min="14326" max="14326" width="21.42578125" style="4" customWidth="1"/>
    <col min="14327" max="14327" width="22" style="4" customWidth="1"/>
    <col min="14328" max="14329" width="21.5703125" style="4" customWidth="1"/>
    <col min="14330" max="14330" width="22.28515625" style="4" customWidth="1"/>
    <col min="14331" max="14331" width="25.42578125" style="4" customWidth="1"/>
    <col min="14332" max="14332" width="25.28515625" style="4" customWidth="1"/>
    <col min="14333" max="14333" width="28.7109375" style="4" customWidth="1"/>
    <col min="14334" max="14334" width="22.140625" style="4" customWidth="1"/>
    <col min="14335" max="14335" width="22" style="4" customWidth="1"/>
    <col min="14336" max="14336" width="24.5703125" style="4" customWidth="1"/>
    <col min="14337" max="14337" width="19.7109375" style="4" customWidth="1"/>
    <col min="14338" max="14338" width="29.140625" style="4" customWidth="1"/>
    <col min="14339" max="14339" width="25.140625" style="4" customWidth="1"/>
    <col min="14340" max="14341" width="29.42578125" style="4" customWidth="1"/>
    <col min="14342" max="14343" width="23.7109375" style="4" customWidth="1"/>
    <col min="14344" max="14344" width="26.7109375" style="4" customWidth="1"/>
    <col min="14345" max="14345" width="29.85546875" style="4" customWidth="1"/>
    <col min="14346" max="14348" width="23.28515625" style="4" customWidth="1"/>
    <col min="14349" max="14349" width="23.85546875" style="4" customWidth="1"/>
    <col min="14350" max="14350" width="26.7109375" style="4" customWidth="1"/>
    <col min="14351" max="14351" width="24.5703125" style="4" customWidth="1"/>
    <col min="14352" max="14352" width="26.85546875" style="4" customWidth="1"/>
    <col min="14353" max="14354" width="23.5703125" style="4" customWidth="1"/>
    <col min="14355" max="14355" width="28.7109375" style="4" customWidth="1"/>
    <col min="14356" max="14356" width="34.42578125" style="4" customWidth="1"/>
    <col min="14357" max="14357" width="29.7109375" style="4" customWidth="1"/>
    <col min="14358" max="14358" width="22" style="4" customWidth="1"/>
    <col min="14359" max="14359" width="23.7109375" style="4" customWidth="1"/>
    <col min="14360" max="14360" width="23.5703125" style="4" customWidth="1"/>
    <col min="14361" max="14364" width="22.140625" style="4" customWidth="1"/>
    <col min="14365" max="14365" width="25.28515625" style="4" customWidth="1"/>
    <col min="14366" max="14366" width="45.42578125" style="4" customWidth="1"/>
    <col min="14367" max="14367" width="24.7109375" style="4" customWidth="1"/>
    <col min="14368" max="14368" width="26.42578125" style="4" customWidth="1"/>
    <col min="14369" max="14369" width="29.28515625" style="4" customWidth="1"/>
    <col min="14370" max="14372" width="27.28515625" style="4" customWidth="1"/>
    <col min="14373" max="14373" width="31.7109375" style="4" customWidth="1"/>
    <col min="14374" max="14374" width="27.7109375" style="4" customWidth="1"/>
    <col min="14375" max="14377" width="28.28515625" style="4" customWidth="1"/>
    <col min="14378" max="14378" width="24.7109375" style="4" customWidth="1"/>
    <col min="14379" max="14379" width="24.140625" style="4" customWidth="1"/>
    <col min="14380" max="14382" width="22.28515625" style="4" customWidth="1"/>
    <col min="14383" max="14383" width="22.42578125" style="4" customWidth="1"/>
    <col min="14384" max="14384" width="23.7109375" style="4" customWidth="1"/>
    <col min="14385" max="14387" width="9.28515625" style="4" customWidth="1"/>
    <col min="14388" max="14541" width="9.28515625" style="4"/>
    <col min="14542" max="14542" width="26.28515625" style="4" customWidth="1"/>
    <col min="14543" max="14543" width="45.42578125" style="4" customWidth="1"/>
    <col min="14544" max="14544" width="14.85546875" style="4" customWidth="1"/>
    <col min="14545" max="14548" width="9.28515625" style="4" customWidth="1"/>
    <col min="14549" max="14549" width="0.140625" style="4" customWidth="1"/>
    <col min="14550" max="14550" width="29.42578125" style="4" customWidth="1"/>
    <col min="14551" max="14551" width="24.42578125" style="4" customWidth="1"/>
    <col min="14552" max="14552" width="26.7109375" style="4" customWidth="1"/>
    <col min="14553" max="14553" width="24.85546875" style="4" customWidth="1"/>
    <col min="14554" max="14554" width="21.28515625" style="4" customWidth="1"/>
    <col min="14555" max="14558" width="21.5703125" style="4" customWidth="1"/>
    <col min="14559" max="14559" width="28.28515625" style="4" customWidth="1"/>
    <col min="14560" max="14560" width="33" style="4" customWidth="1"/>
    <col min="14561" max="14561" width="22.85546875" style="4" customWidth="1"/>
    <col min="14562" max="14562" width="22" style="4" customWidth="1"/>
    <col min="14563" max="14563" width="24.7109375" style="4" customWidth="1"/>
    <col min="14564" max="14564" width="28.7109375" style="4" customWidth="1"/>
    <col min="14565" max="14565" width="23.5703125" style="4" customWidth="1"/>
    <col min="14566" max="14566" width="24.28515625" style="4" customWidth="1"/>
    <col min="14567" max="14567" width="23.5703125" style="4" customWidth="1"/>
    <col min="14568" max="14572" width="24.28515625" style="4" customWidth="1"/>
    <col min="14573" max="14573" width="22.7109375" style="4" customWidth="1"/>
    <col min="14574" max="14574" width="21.5703125" style="4" customWidth="1"/>
    <col min="14575" max="14575" width="21.42578125" style="4" customWidth="1"/>
    <col min="14576" max="14576" width="22.28515625" style="4" customWidth="1"/>
    <col min="14577" max="14577" width="22.5703125" style="4" customWidth="1"/>
    <col min="14578" max="14578" width="23.28515625" style="4" customWidth="1"/>
    <col min="14579" max="14580" width="20.5703125" style="4" customWidth="1"/>
    <col min="14581" max="14581" width="21.28515625" style="4" customWidth="1"/>
    <col min="14582" max="14582" width="21.42578125" style="4" customWidth="1"/>
    <col min="14583" max="14583" width="22" style="4" customWidth="1"/>
    <col min="14584" max="14585" width="21.5703125" style="4" customWidth="1"/>
    <col min="14586" max="14586" width="22.28515625" style="4" customWidth="1"/>
    <col min="14587" max="14587" width="25.42578125" style="4" customWidth="1"/>
    <col min="14588" max="14588" width="25.28515625" style="4" customWidth="1"/>
    <col min="14589" max="14589" width="28.7109375" style="4" customWidth="1"/>
    <col min="14590" max="14590" width="22.140625" style="4" customWidth="1"/>
    <col min="14591" max="14591" width="22" style="4" customWidth="1"/>
    <col min="14592" max="14592" width="24.5703125" style="4" customWidth="1"/>
    <col min="14593" max="14593" width="19.7109375" style="4" customWidth="1"/>
    <col min="14594" max="14594" width="29.140625" style="4" customWidth="1"/>
    <col min="14595" max="14595" width="25.140625" style="4" customWidth="1"/>
    <col min="14596" max="14597" width="29.42578125" style="4" customWidth="1"/>
    <col min="14598" max="14599" width="23.7109375" style="4" customWidth="1"/>
    <col min="14600" max="14600" width="26.7109375" style="4" customWidth="1"/>
    <col min="14601" max="14601" width="29.85546875" style="4" customWidth="1"/>
    <col min="14602" max="14604" width="23.28515625" style="4" customWidth="1"/>
    <col min="14605" max="14605" width="23.85546875" style="4" customWidth="1"/>
    <col min="14606" max="14606" width="26.7109375" style="4" customWidth="1"/>
    <col min="14607" max="14607" width="24.5703125" style="4" customWidth="1"/>
    <col min="14608" max="14608" width="26.85546875" style="4" customWidth="1"/>
    <col min="14609" max="14610" width="23.5703125" style="4" customWidth="1"/>
    <col min="14611" max="14611" width="28.7109375" style="4" customWidth="1"/>
    <col min="14612" max="14612" width="34.42578125" style="4" customWidth="1"/>
    <col min="14613" max="14613" width="29.7109375" style="4" customWidth="1"/>
    <col min="14614" max="14614" width="22" style="4" customWidth="1"/>
    <col min="14615" max="14615" width="23.7109375" style="4" customWidth="1"/>
    <col min="14616" max="14616" width="23.5703125" style="4" customWidth="1"/>
    <col min="14617" max="14620" width="22.140625" style="4" customWidth="1"/>
    <col min="14621" max="14621" width="25.28515625" style="4" customWidth="1"/>
    <col min="14622" max="14622" width="45.42578125" style="4" customWidth="1"/>
    <col min="14623" max="14623" width="24.7109375" style="4" customWidth="1"/>
    <col min="14624" max="14624" width="26.42578125" style="4" customWidth="1"/>
    <col min="14625" max="14625" width="29.28515625" style="4" customWidth="1"/>
    <col min="14626" max="14628" width="27.28515625" style="4" customWidth="1"/>
    <col min="14629" max="14629" width="31.7109375" style="4" customWidth="1"/>
    <col min="14630" max="14630" width="27.7109375" style="4" customWidth="1"/>
    <col min="14631" max="14633" width="28.28515625" style="4" customWidth="1"/>
    <col min="14634" max="14634" width="24.7109375" style="4" customWidth="1"/>
    <col min="14635" max="14635" width="24.140625" style="4" customWidth="1"/>
    <col min="14636" max="14638" width="22.28515625" style="4" customWidth="1"/>
    <col min="14639" max="14639" width="22.42578125" style="4" customWidth="1"/>
    <col min="14640" max="14640" width="23.7109375" style="4" customWidth="1"/>
    <col min="14641" max="14643" width="9.28515625" style="4" customWidth="1"/>
    <col min="14644" max="14797" width="9.28515625" style="4"/>
    <col min="14798" max="14798" width="26.28515625" style="4" customWidth="1"/>
    <col min="14799" max="14799" width="45.42578125" style="4" customWidth="1"/>
    <col min="14800" max="14800" width="14.85546875" style="4" customWidth="1"/>
    <col min="14801" max="14804" width="9.28515625" style="4" customWidth="1"/>
    <col min="14805" max="14805" width="0.140625" style="4" customWidth="1"/>
    <col min="14806" max="14806" width="29.42578125" style="4" customWidth="1"/>
    <col min="14807" max="14807" width="24.42578125" style="4" customWidth="1"/>
    <col min="14808" max="14808" width="26.7109375" style="4" customWidth="1"/>
    <col min="14809" max="14809" width="24.85546875" style="4" customWidth="1"/>
    <col min="14810" max="14810" width="21.28515625" style="4" customWidth="1"/>
    <col min="14811" max="14814" width="21.5703125" style="4" customWidth="1"/>
    <col min="14815" max="14815" width="28.28515625" style="4" customWidth="1"/>
    <col min="14816" max="14816" width="33" style="4" customWidth="1"/>
    <col min="14817" max="14817" width="22.85546875" style="4" customWidth="1"/>
    <col min="14818" max="14818" width="22" style="4" customWidth="1"/>
    <col min="14819" max="14819" width="24.7109375" style="4" customWidth="1"/>
    <col min="14820" max="14820" width="28.7109375" style="4" customWidth="1"/>
    <col min="14821" max="14821" width="23.5703125" style="4" customWidth="1"/>
    <col min="14822" max="14822" width="24.28515625" style="4" customWidth="1"/>
    <col min="14823" max="14823" width="23.5703125" style="4" customWidth="1"/>
    <col min="14824" max="14828" width="24.28515625" style="4" customWidth="1"/>
    <col min="14829" max="14829" width="22.7109375" style="4" customWidth="1"/>
    <col min="14830" max="14830" width="21.5703125" style="4" customWidth="1"/>
    <col min="14831" max="14831" width="21.42578125" style="4" customWidth="1"/>
    <col min="14832" max="14832" width="22.28515625" style="4" customWidth="1"/>
    <col min="14833" max="14833" width="22.5703125" style="4" customWidth="1"/>
    <col min="14834" max="14834" width="23.28515625" style="4" customWidth="1"/>
    <col min="14835" max="14836" width="20.5703125" style="4" customWidth="1"/>
    <col min="14837" max="14837" width="21.28515625" style="4" customWidth="1"/>
    <col min="14838" max="14838" width="21.42578125" style="4" customWidth="1"/>
    <col min="14839" max="14839" width="22" style="4" customWidth="1"/>
    <col min="14840" max="14841" width="21.5703125" style="4" customWidth="1"/>
    <col min="14842" max="14842" width="22.28515625" style="4" customWidth="1"/>
    <col min="14843" max="14843" width="25.42578125" style="4" customWidth="1"/>
    <col min="14844" max="14844" width="25.28515625" style="4" customWidth="1"/>
    <col min="14845" max="14845" width="28.7109375" style="4" customWidth="1"/>
    <col min="14846" max="14846" width="22.140625" style="4" customWidth="1"/>
    <col min="14847" max="14847" width="22" style="4" customWidth="1"/>
    <col min="14848" max="14848" width="24.5703125" style="4" customWidth="1"/>
    <col min="14849" max="14849" width="19.7109375" style="4" customWidth="1"/>
    <col min="14850" max="14850" width="29.140625" style="4" customWidth="1"/>
    <col min="14851" max="14851" width="25.140625" style="4" customWidth="1"/>
    <col min="14852" max="14853" width="29.42578125" style="4" customWidth="1"/>
    <col min="14854" max="14855" width="23.7109375" style="4" customWidth="1"/>
    <col min="14856" max="14856" width="26.7109375" style="4" customWidth="1"/>
    <col min="14857" max="14857" width="29.85546875" style="4" customWidth="1"/>
    <col min="14858" max="14860" width="23.28515625" style="4" customWidth="1"/>
    <col min="14861" max="14861" width="23.85546875" style="4" customWidth="1"/>
    <col min="14862" max="14862" width="26.7109375" style="4" customWidth="1"/>
    <col min="14863" max="14863" width="24.5703125" style="4" customWidth="1"/>
    <col min="14864" max="14864" width="26.85546875" style="4" customWidth="1"/>
    <col min="14865" max="14866" width="23.5703125" style="4" customWidth="1"/>
    <col min="14867" max="14867" width="28.7109375" style="4" customWidth="1"/>
    <col min="14868" max="14868" width="34.42578125" style="4" customWidth="1"/>
    <col min="14869" max="14869" width="29.7109375" style="4" customWidth="1"/>
    <col min="14870" max="14870" width="22" style="4" customWidth="1"/>
    <col min="14871" max="14871" width="23.7109375" style="4" customWidth="1"/>
    <col min="14872" max="14872" width="23.5703125" style="4" customWidth="1"/>
    <col min="14873" max="14876" width="22.140625" style="4" customWidth="1"/>
    <col min="14877" max="14877" width="25.28515625" style="4" customWidth="1"/>
    <col min="14878" max="14878" width="45.42578125" style="4" customWidth="1"/>
    <col min="14879" max="14879" width="24.7109375" style="4" customWidth="1"/>
    <col min="14880" max="14880" width="26.42578125" style="4" customWidth="1"/>
    <col min="14881" max="14881" width="29.28515625" style="4" customWidth="1"/>
    <col min="14882" max="14884" width="27.28515625" style="4" customWidth="1"/>
    <col min="14885" max="14885" width="31.7109375" style="4" customWidth="1"/>
    <col min="14886" max="14886" width="27.7109375" style="4" customWidth="1"/>
    <col min="14887" max="14889" width="28.28515625" style="4" customWidth="1"/>
    <col min="14890" max="14890" width="24.7109375" style="4" customWidth="1"/>
    <col min="14891" max="14891" width="24.140625" style="4" customWidth="1"/>
    <col min="14892" max="14894" width="22.28515625" style="4" customWidth="1"/>
    <col min="14895" max="14895" width="22.42578125" style="4" customWidth="1"/>
    <col min="14896" max="14896" width="23.7109375" style="4" customWidth="1"/>
    <col min="14897" max="14899" width="9.28515625" style="4" customWidth="1"/>
    <col min="14900" max="15053" width="9.28515625" style="4"/>
    <col min="15054" max="15054" width="26.28515625" style="4" customWidth="1"/>
    <col min="15055" max="15055" width="45.42578125" style="4" customWidth="1"/>
    <col min="15056" max="15056" width="14.85546875" style="4" customWidth="1"/>
    <col min="15057" max="15060" width="9.28515625" style="4" customWidth="1"/>
    <col min="15061" max="15061" width="0.140625" style="4" customWidth="1"/>
    <col min="15062" max="15062" width="29.42578125" style="4" customWidth="1"/>
    <col min="15063" max="15063" width="24.42578125" style="4" customWidth="1"/>
    <col min="15064" max="15064" width="26.7109375" style="4" customWidth="1"/>
    <col min="15065" max="15065" width="24.85546875" style="4" customWidth="1"/>
    <col min="15066" max="15066" width="21.28515625" style="4" customWidth="1"/>
    <col min="15067" max="15070" width="21.5703125" style="4" customWidth="1"/>
    <col min="15071" max="15071" width="28.28515625" style="4" customWidth="1"/>
    <col min="15072" max="15072" width="33" style="4" customWidth="1"/>
    <col min="15073" max="15073" width="22.85546875" style="4" customWidth="1"/>
    <col min="15074" max="15074" width="22" style="4" customWidth="1"/>
    <col min="15075" max="15075" width="24.7109375" style="4" customWidth="1"/>
    <col min="15076" max="15076" width="28.7109375" style="4" customWidth="1"/>
    <col min="15077" max="15077" width="23.5703125" style="4" customWidth="1"/>
    <col min="15078" max="15078" width="24.28515625" style="4" customWidth="1"/>
    <col min="15079" max="15079" width="23.5703125" style="4" customWidth="1"/>
    <col min="15080" max="15084" width="24.28515625" style="4" customWidth="1"/>
    <col min="15085" max="15085" width="22.7109375" style="4" customWidth="1"/>
    <col min="15086" max="15086" width="21.5703125" style="4" customWidth="1"/>
    <col min="15087" max="15087" width="21.42578125" style="4" customWidth="1"/>
    <col min="15088" max="15088" width="22.28515625" style="4" customWidth="1"/>
    <col min="15089" max="15089" width="22.5703125" style="4" customWidth="1"/>
    <col min="15090" max="15090" width="23.28515625" style="4" customWidth="1"/>
    <col min="15091" max="15092" width="20.5703125" style="4" customWidth="1"/>
    <col min="15093" max="15093" width="21.28515625" style="4" customWidth="1"/>
    <col min="15094" max="15094" width="21.42578125" style="4" customWidth="1"/>
    <col min="15095" max="15095" width="22" style="4" customWidth="1"/>
    <col min="15096" max="15097" width="21.5703125" style="4" customWidth="1"/>
    <col min="15098" max="15098" width="22.28515625" style="4" customWidth="1"/>
    <col min="15099" max="15099" width="25.42578125" style="4" customWidth="1"/>
    <col min="15100" max="15100" width="25.28515625" style="4" customWidth="1"/>
    <col min="15101" max="15101" width="28.7109375" style="4" customWidth="1"/>
    <col min="15102" max="15102" width="22.140625" style="4" customWidth="1"/>
    <col min="15103" max="15103" width="22" style="4" customWidth="1"/>
    <col min="15104" max="15104" width="24.5703125" style="4" customWidth="1"/>
    <col min="15105" max="15105" width="19.7109375" style="4" customWidth="1"/>
    <col min="15106" max="15106" width="29.140625" style="4" customWidth="1"/>
    <col min="15107" max="15107" width="25.140625" style="4" customWidth="1"/>
    <col min="15108" max="15109" width="29.42578125" style="4" customWidth="1"/>
    <col min="15110" max="15111" width="23.7109375" style="4" customWidth="1"/>
    <col min="15112" max="15112" width="26.7109375" style="4" customWidth="1"/>
    <col min="15113" max="15113" width="29.85546875" style="4" customWidth="1"/>
    <col min="15114" max="15116" width="23.28515625" style="4" customWidth="1"/>
    <col min="15117" max="15117" width="23.85546875" style="4" customWidth="1"/>
    <col min="15118" max="15118" width="26.7109375" style="4" customWidth="1"/>
    <col min="15119" max="15119" width="24.5703125" style="4" customWidth="1"/>
    <col min="15120" max="15120" width="26.85546875" style="4" customWidth="1"/>
    <col min="15121" max="15122" width="23.5703125" style="4" customWidth="1"/>
    <col min="15123" max="15123" width="28.7109375" style="4" customWidth="1"/>
    <col min="15124" max="15124" width="34.42578125" style="4" customWidth="1"/>
    <col min="15125" max="15125" width="29.7109375" style="4" customWidth="1"/>
    <col min="15126" max="15126" width="22" style="4" customWidth="1"/>
    <col min="15127" max="15127" width="23.7109375" style="4" customWidth="1"/>
    <col min="15128" max="15128" width="23.5703125" style="4" customWidth="1"/>
    <col min="15129" max="15132" width="22.140625" style="4" customWidth="1"/>
    <col min="15133" max="15133" width="25.28515625" style="4" customWidth="1"/>
    <col min="15134" max="15134" width="45.42578125" style="4" customWidth="1"/>
    <col min="15135" max="15135" width="24.7109375" style="4" customWidth="1"/>
    <col min="15136" max="15136" width="26.42578125" style="4" customWidth="1"/>
    <col min="15137" max="15137" width="29.28515625" style="4" customWidth="1"/>
    <col min="15138" max="15140" width="27.28515625" style="4" customWidth="1"/>
    <col min="15141" max="15141" width="31.7109375" style="4" customWidth="1"/>
    <col min="15142" max="15142" width="27.7109375" style="4" customWidth="1"/>
    <col min="15143" max="15145" width="28.28515625" style="4" customWidth="1"/>
    <col min="15146" max="15146" width="24.7109375" style="4" customWidth="1"/>
    <col min="15147" max="15147" width="24.140625" style="4" customWidth="1"/>
    <col min="15148" max="15150" width="22.28515625" style="4" customWidth="1"/>
    <col min="15151" max="15151" width="22.42578125" style="4" customWidth="1"/>
    <col min="15152" max="15152" width="23.7109375" style="4" customWidth="1"/>
    <col min="15153" max="15155" width="9.28515625" style="4" customWidth="1"/>
    <col min="15156" max="15309" width="9.28515625" style="4"/>
    <col min="15310" max="15310" width="26.28515625" style="4" customWidth="1"/>
    <col min="15311" max="15311" width="45.42578125" style="4" customWidth="1"/>
    <col min="15312" max="15312" width="14.85546875" style="4" customWidth="1"/>
    <col min="15313" max="15316" width="9.28515625" style="4" customWidth="1"/>
    <col min="15317" max="15317" width="0.140625" style="4" customWidth="1"/>
    <col min="15318" max="15318" width="29.42578125" style="4" customWidth="1"/>
    <col min="15319" max="15319" width="24.42578125" style="4" customWidth="1"/>
    <col min="15320" max="15320" width="26.7109375" style="4" customWidth="1"/>
    <col min="15321" max="15321" width="24.85546875" style="4" customWidth="1"/>
    <col min="15322" max="15322" width="21.28515625" style="4" customWidth="1"/>
    <col min="15323" max="15326" width="21.5703125" style="4" customWidth="1"/>
    <col min="15327" max="15327" width="28.28515625" style="4" customWidth="1"/>
    <col min="15328" max="15328" width="33" style="4" customWidth="1"/>
    <col min="15329" max="15329" width="22.85546875" style="4" customWidth="1"/>
    <col min="15330" max="15330" width="22" style="4" customWidth="1"/>
    <col min="15331" max="15331" width="24.7109375" style="4" customWidth="1"/>
    <col min="15332" max="15332" width="28.7109375" style="4" customWidth="1"/>
    <col min="15333" max="15333" width="23.5703125" style="4" customWidth="1"/>
    <col min="15334" max="15334" width="24.28515625" style="4" customWidth="1"/>
    <col min="15335" max="15335" width="23.5703125" style="4" customWidth="1"/>
    <col min="15336" max="15340" width="24.28515625" style="4" customWidth="1"/>
    <col min="15341" max="15341" width="22.7109375" style="4" customWidth="1"/>
    <col min="15342" max="15342" width="21.5703125" style="4" customWidth="1"/>
    <col min="15343" max="15343" width="21.42578125" style="4" customWidth="1"/>
    <col min="15344" max="15344" width="22.28515625" style="4" customWidth="1"/>
    <col min="15345" max="15345" width="22.5703125" style="4" customWidth="1"/>
    <col min="15346" max="15346" width="23.28515625" style="4" customWidth="1"/>
    <col min="15347" max="15348" width="20.5703125" style="4" customWidth="1"/>
    <col min="15349" max="15349" width="21.28515625" style="4" customWidth="1"/>
    <col min="15350" max="15350" width="21.42578125" style="4" customWidth="1"/>
    <col min="15351" max="15351" width="22" style="4" customWidth="1"/>
    <col min="15352" max="15353" width="21.5703125" style="4" customWidth="1"/>
    <col min="15354" max="15354" width="22.28515625" style="4" customWidth="1"/>
    <col min="15355" max="15355" width="25.42578125" style="4" customWidth="1"/>
    <col min="15356" max="15356" width="25.28515625" style="4" customWidth="1"/>
    <col min="15357" max="15357" width="28.7109375" style="4" customWidth="1"/>
    <col min="15358" max="15358" width="22.140625" style="4" customWidth="1"/>
    <col min="15359" max="15359" width="22" style="4" customWidth="1"/>
    <col min="15360" max="15360" width="24.5703125" style="4" customWidth="1"/>
    <col min="15361" max="15361" width="19.7109375" style="4" customWidth="1"/>
    <col min="15362" max="15362" width="29.140625" style="4" customWidth="1"/>
    <col min="15363" max="15363" width="25.140625" style="4" customWidth="1"/>
    <col min="15364" max="15365" width="29.42578125" style="4" customWidth="1"/>
    <col min="15366" max="15367" width="23.7109375" style="4" customWidth="1"/>
    <col min="15368" max="15368" width="26.7109375" style="4" customWidth="1"/>
    <col min="15369" max="15369" width="29.85546875" style="4" customWidth="1"/>
    <col min="15370" max="15372" width="23.28515625" style="4" customWidth="1"/>
    <col min="15373" max="15373" width="23.85546875" style="4" customWidth="1"/>
    <col min="15374" max="15374" width="26.7109375" style="4" customWidth="1"/>
    <col min="15375" max="15375" width="24.5703125" style="4" customWidth="1"/>
    <col min="15376" max="15376" width="26.85546875" style="4" customWidth="1"/>
    <col min="15377" max="15378" width="23.5703125" style="4" customWidth="1"/>
    <col min="15379" max="15379" width="28.7109375" style="4" customWidth="1"/>
    <col min="15380" max="15380" width="34.42578125" style="4" customWidth="1"/>
    <col min="15381" max="15381" width="29.7109375" style="4" customWidth="1"/>
    <col min="15382" max="15382" width="22" style="4" customWidth="1"/>
    <col min="15383" max="15383" width="23.7109375" style="4" customWidth="1"/>
    <col min="15384" max="15384" width="23.5703125" style="4" customWidth="1"/>
    <col min="15385" max="15388" width="22.140625" style="4" customWidth="1"/>
    <col min="15389" max="15389" width="25.28515625" style="4" customWidth="1"/>
    <col min="15390" max="15390" width="45.42578125" style="4" customWidth="1"/>
    <col min="15391" max="15391" width="24.7109375" style="4" customWidth="1"/>
    <col min="15392" max="15392" width="26.42578125" style="4" customWidth="1"/>
    <col min="15393" max="15393" width="29.28515625" style="4" customWidth="1"/>
    <col min="15394" max="15396" width="27.28515625" style="4" customWidth="1"/>
    <col min="15397" max="15397" width="31.7109375" style="4" customWidth="1"/>
    <col min="15398" max="15398" width="27.7109375" style="4" customWidth="1"/>
    <col min="15399" max="15401" width="28.28515625" style="4" customWidth="1"/>
    <col min="15402" max="15402" width="24.7109375" style="4" customWidth="1"/>
    <col min="15403" max="15403" width="24.140625" style="4" customWidth="1"/>
    <col min="15404" max="15406" width="22.28515625" style="4" customWidth="1"/>
    <col min="15407" max="15407" width="22.42578125" style="4" customWidth="1"/>
    <col min="15408" max="15408" width="23.7109375" style="4" customWidth="1"/>
    <col min="15409" max="15411" width="9.28515625" style="4" customWidth="1"/>
    <col min="15412" max="15565" width="9.28515625" style="4"/>
    <col min="15566" max="15566" width="26.28515625" style="4" customWidth="1"/>
    <col min="15567" max="15567" width="45.42578125" style="4" customWidth="1"/>
    <col min="15568" max="15568" width="14.85546875" style="4" customWidth="1"/>
    <col min="15569" max="15572" width="9.28515625" style="4" customWidth="1"/>
    <col min="15573" max="15573" width="0.140625" style="4" customWidth="1"/>
    <col min="15574" max="15574" width="29.42578125" style="4" customWidth="1"/>
    <col min="15575" max="15575" width="24.42578125" style="4" customWidth="1"/>
    <col min="15576" max="15576" width="26.7109375" style="4" customWidth="1"/>
    <col min="15577" max="15577" width="24.85546875" style="4" customWidth="1"/>
    <col min="15578" max="15578" width="21.28515625" style="4" customWidth="1"/>
    <col min="15579" max="15582" width="21.5703125" style="4" customWidth="1"/>
    <col min="15583" max="15583" width="28.28515625" style="4" customWidth="1"/>
    <col min="15584" max="15584" width="33" style="4" customWidth="1"/>
    <col min="15585" max="15585" width="22.85546875" style="4" customWidth="1"/>
    <col min="15586" max="15586" width="22" style="4" customWidth="1"/>
    <col min="15587" max="15587" width="24.7109375" style="4" customWidth="1"/>
    <col min="15588" max="15588" width="28.7109375" style="4" customWidth="1"/>
    <col min="15589" max="15589" width="23.5703125" style="4" customWidth="1"/>
    <col min="15590" max="15590" width="24.28515625" style="4" customWidth="1"/>
    <col min="15591" max="15591" width="23.5703125" style="4" customWidth="1"/>
    <col min="15592" max="15596" width="24.28515625" style="4" customWidth="1"/>
    <col min="15597" max="15597" width="22.7109375" style="4" customWidth="1"/>
    <col min="15598" max="15598" width="21.5703125" style="4" customWidth="1"/>
    <col min="15599" max="15599" width="21.42578125" style="4" customWidth="1"/>
    <col min="15600" max="15600" width="22.28515625" style="4" customWidth="1"/>
    <col min="15601" max="15601" width="22.5703125" style="4" customWidth="1"/>
    <col min="15602" max="15602" width="23.28515625" style="4" customWidth="1"/>
    <col min="15603" max="15604" width="20.5703125" style="4" customWidth="1"/>
    <col min="15605" max="15605" width="21.28515625" style="4" customWidth="1"/>
    <col min="15606" max="15606" width="21.42578125" style="4" customWidth="1"/>
    <col min="15607" max="15607" width="22" style="4" customWidth="1"/>
    <col min="15608" max="15609" width="21.5703125" style="4" customWidth="1"/>
    <col min="15610" max="15610" width="22.28515625" style="4" customWidth="1"/>
    <col min="15611" max="15611" width="25.42578125" style="4" customWidth="1"/>
    <col min="15612" max="15612" width="25.28515625" style="4" customWidth="1"/>
    <col min="15613" max="15613" width="28.7109375" style="4" customWidth="1"/>
    <col min="15614" max="15614" width="22.140625" style="4" customWidth="1"/>
    <col min="15615" max="15615" width="22" style="4" customWidth="1"/>
    <col min="15616" max="15616" width="24.5703125" style="4" customWidth="1"/>
    <col min="15617" max="15617" width="19.7109375" style="4" customWidth="1"/>
    <col min="15618" max="15618" width="29.140625" style="4" customWidth="1"/>
    <col min="15619" max="15619" width="25.140625" style="4" customWidth="1"/>
    <col min="15620" max="15621" width="29.42578125" style="4" customWidth="1"/>
    <col min="15622" max="15623" width="23.7109375" style="4" customWidth="1"/>
    <col min="15624" max="15624" width="26.7109375" style="4" customWidth="1"/>
    <col min="15625" max="15625" width="29.85546875" style="4" customWidth="1"/>
    <col min="15626" max="15628" width="23.28515625" style="4" customWidth="1"/>
    <col min="15629" max="15629" width="23.85546875" style="4" customWidth="1"/>
    <col min="15630" max="15630" width="26.7109375" style="4" customWidth="1"/>
    <col min="15631" max="15631" width="24.5703125" style="4" customWidth="1"/>
    <col min="15632" max="15632" width="26.85546875" style="4" customWidth="1"/>
    <col min="15633" max="15634" width="23.5703125" style="4" customWidth="1"/>
    <col min="15635" max="15635" width="28.7109375" style="4" customWidth="1"/>
    <col min="15636" max="15636" width="34.42578125" style="4" customWidth="1"/>
    <col min="15637" max="15637" width="29.7109375" style="4" customWidth="1"/>
    <col min="15638" max="15638" width="22" style="4" customWidth="1"/>
    <col min="15639" max="15639" width="23.7109375" style="4" customWidth="1"/>
    <col min="15640" max="15640" width="23.5703125" style="4" customWidth="1"/>
    <col min="15641" max="15644" width="22.140625" style="4" customWidth="1"/>
    <col min="15645" max="15645" width="25.28515625" style="4" customWidth="1"/>
    <col min="15646" max="15646" width="45.42578125" style="4" customWidth="1"/>
    <col min="15647" max="15647" width="24.7109375" style="4" customWidth="1"/>
    <col min="15648" max="15648" width="26.42578125" style="4" customWidth="1"/>
    <col min="15649" max="15649" width="29.28515625" style="4" customWidth="1"/>
    <col min="15650" max="15652" width="27.28515625" style="4" customWidth="1"/>
    <col min="15653" max="15653" width="31.7109375" style="4" customWidth="1"/>
    <col min="15654" max="15654" width="27.7109375" style="4" customWidth="1"/>
    <col min="15655" max="15657" width="28.28515625" style="4" customWidth="1"/>
    <col min="15658" max="15658" width="24.7109375" style="4" customWidth="1"/>
    <col min="15659" max="15659" width="24.140625" style="4" customWidth="1"/>
    <col min="15660" max="15662" width="22.28515625" style="4" customWidth="1"/>
    <col min="15663" max="15663" width="22.42578125" style="4" customWidth="1"/>
    <col min="15664" max="15664" width="23.7109375" style="4" customWidth="1"/>
    <col min="15665" max="15667" width="9.28515625" style="4" customWidth="1"/>
    <col min="15668" max="15821" width="9.28515625" style="4"/>
    <col min="15822" max="15822" width="26.28515625" style="4" customWidth="1"/>
    <col min="15823" max="15823" width="45.42578125" style="4" customWidth="1"/>
    <col min="15824" max="15824" width="14.85546875" style="4" customWidth="1"/>
    <col min="15825" max="15828" width="9.28515625" style="4" customWidth="1"/>
    <col min="15829" max="15829" width="0.140625" style="4" customWidth="1"/>
    <col min="15830" max="15830" width="29.42578125" style="4" customWidth="1"/>
    <col min="15831" max="15831" width="24.42578125" style="4" customWidth="1"/>
    <col min="15832" max="15832" width="26.7109375" style="4" customWidth="1"/>
    <col min="15833" max="15833" width="24.85546875" style="4" customWidth="1"/>
    <col min="15834" max="15834" width="21.28515625" style="4" customWidth="1"/>
    <col min="15835" max="15838" width="21.5703125" style="4" customWidth="1"/>
    <col min="15839" max="15839" width="28.28515625" style="4" customWidth="1"/>
    <col min="15840" max="15840" width="33" style="4" customWidth="1"/>
    <col min="15841" max="15841" width="22.85546875" style="4" customWidth="1"/>
    <col min="15842" max="15842" width="22" style="4" customWidth="1"/>
    <col min="15843" max="15843" width="24.7109375" style="4" customWidth="1"/>
    <col min="15844" max="15844" width="28.7109375" style="4" customWidth="1"/>
    <col min="15845" max="15845" width="23.5703125" style="4" customWidth="1"/>
    <col min="15846" max="15846" width="24.28515625" style="4" customWidth="1"/>
    <col min="15847" max="15847" width="23.5703125" style="4" customWidth="1"/>
    <col min="15848" max="15852" width="24.28515625" style="4" customWidth="1"/>
    <col min="15853" max="15853" width="22.7109375" style="4" customWidth="1"/>
    <col min="15854" max="15854" width="21.5703125" style="4" customWidth="1"/>
    <col min="15855" max="15855" width="21.42578125" style="4" customWidth="1"/>
    <col min="15856" max="15856" width="22.28515625" style="4" customWidth="1"/>
    <col min="15857" max="15857" width="22.5703125" style="4" customWidth="1"/>
    <col min="15858" max="15858" width="23.28515625" style="4" customWidth="1"/>
    <col min="15859" max="15860" width="20.5703125" style="4" customWidth="1"/>
    <col min="15861" max="15861" width="21.28515625" style="4" customWidth="1"/>
    <col min="15862" max="15862" width="21.42578125" style="4" customWidth="1"/>
    <col min="15863" max="15863" width="22" style="4" customWidth="1"/>
    <col min="15864" max="15865" width="21.5703125" style="4" customWidth="1"/>
    <col min="15866" max="15866" width="22.28515625" style="4" customWidth="1"/>
    <col min="15867" max="15867" width="25.42578125" style="4" customWidth="1"/>
    <col min="15868" max="15868" width="25.28515625" style="4" customWidth="1"/>
    <col min="15869" max="15869" width="28.7109375" style="4" customWidth="1"/>
    <col min="15870" max="15870" width="22.140625" style="4" customWidth="1"/>
    <col min="15871" max="15871" width="22" style="4" customWidth="1"/>
    <col min="15872" max="15872" width="24.5703125" style="4" customWidth="1"/>
    <col min="15873" max="15873" width="19.7109375" style="4" customWidth="1"/>
    <col min="15874" max="15874" width="29.140625" style="4" customWidth="1"/>
    <col min="15875" max="15875" width="25.140625" style="4" customWidth="1"/>
    <col min="15876" max="15877" width="29.42578125" style="4" customWidth="1"/>
    <col min="15878" max="15879" width="23.7109375" style="4" customWidth="1"/>
    <col min="15880" max="15880" width="26.7109375" style="4" customWidth="1"/>
    <col min="15881" max="15881" width="29.85546875" style="4" customWidth="1"/>
    <col min="15882" max="15884" width="23.28515625" style="4" customWidth="1"/>
    <col min="15885" max="15885" width="23.85546875" style="4" customWidth="1"/>
    <col min="15886" max="15886" width="26.7109375" style="4" customWidth="1"/>
    <col min="15887" max="15887" width="24.5703125" style="4" customWidth="1"/>
    <col min="15888" max="15888" width="26.85546875" style="4" customWidth="1"/>
    <col min="15889" max="15890" width="23.5703125" style="4" customWidth="1"/>
    <col min="15891" max="15891" width="28.7109375" style="4" customWidth="1"/>
    <col min="15892" max="15892" width="34.42578125" style="4" customWidth="1"/>
    <col min="15893" max="15893" width="29.7109375" style="4" customWidth="1"/>
    <col min="15894" max="15894" width="22" style="4" customWidth="1"/>
    <col min="15895" max="15895" width="23.7109375" style="4" customWidth="1"/>
    <col min="15896" max="15896" width="23.5703125" style="4" customWidth="1"/>
    <col min="15897" max="15900" width="22.140625" style="4" customWidth="1"/>
    <col min="15901" max="15901" width="25.28515625" style="4" customWidth="1"/>
    <col min="15902" max="15902" width="45.42578125" style="4" customWidth="1"/>
    <col min="15903" max="15903" width="24.7109375" style="4" customWidth="1"/>
    <col min="15904" max="15904" width="26.42578125" style="4" customWidth="1"/>
    <col min="15905" max="15905" width="29.28515625" style="4" customWidth="1"/>
    <col min="15906" max="15908" width="27.28515625" style="4" customWidth="1"/>
    <col min="15909" max="15909" width="31.7109375" style="4" customWidth="1"/>
    <col min="15910" max="15910" width="27.7109375" style="4" customWidth="1"/>
    <col min="15911" max="15913" width="28.28515625" style="4" customWidth="1"/>
    <col min="15914" max="15914" width="24.7109375" style="4" customWidth="1"/>
    <col min="15915" max="15915" width="24.140625" style="4" customWidth="1"/>
    <col min="15916" max="15918" width="22.28515625" style="4" customWidth="1"/>
    <col min="15919" max="15919" width="22.42578125" style="4" customWidth="1"/>
    <col min="15920" max="15920" width="23.7109375" style="4" customWidth="1"/>
    <col min="15921" max="15923" width="9.28515625" style="4" customWidth="1"/>
    <col min="15924" max="16077" width="9.28515625" style="4"/>
    <col min="16078" max="16078" width="26.28515625" style="4" customWidth="1"/>
    <col min="16079" max="16079" width="45.42578125" style="4" customWidth="1"/>
    <col min="16080" max="16080" width="14.85546875" style="4" customWidth="1"/>
    <col min="16081" max="16084" width="9.28515625" style="4" customWidth="1"/>
    <col min="16085" max="16085" width="0.140625" style="4" customWidth="1"/>
    <col min="16086" max="16086" width="29.42578125" style="4" customWidth="1"/>
    <col min="16087" max="16087" width="24.42578125" style="4" customWidth="1"/>
    <col min="16088" max="16088" width="26.7109375" style="4" customWidth="1"/>
    <col min="16089" max="16089" width="24.85546875" style="4" customWidth="1"/>
    <col min="16090" max="16090" width="21.28515625" style="4" customWidth="1"/>
    <col min="16091" max="16094" width="21.5703125" style="4" customWidth="1"/>
    <col min="16095" max="16095" width="28.28515625" style="4" customWidth="1"/>
    <col min="16096" max="16096" width="33" style="4" customWidth="1"/>
    <col min="16097" max="16097" width="22.85546875" style="4" customWidth="1"/>
    <col min="16098" max="16098" width="22" style="4" customWidth="1"/>
    <col min="16099" max="16099" width="24.7109375" style="4" customWidth="1"/>
    <col min="16100" max="16100" width="28.7109375" style="4" customWidth="1"/>
    <col min="16101" max="16101" width="23.5703125" style="4" customWidth="1"/>
    <col min="16102" max="16102" width="24.28515625" style="4" customWidth="1"/>
    <col min="16103" max="16103" width="23.5703125" style="4" customWidth="1"/>
    <col min="16104" max="16108" width="24.28515625" style="4" customWidth="1"/>
    <col min="16109" max="16109" width="22.7109375" style="4" customWidth="1"/>
    <col min="16110" max="16110" width="21.5703125" style="4" customWidth="1"/>
    <col min="16111" max="16111" width="21.42578125" style="4" customWidth="1"/>
    <col min="16112" max="16112" width="22.28515625" style="4" customWidth="1"/>
    <col min="16113" max="16113" width="22.5703125" style="4" customWidth="1"/>
    <col min="16114" max="16114" width="23.28515625" style="4" customWidth="1"/>
    <col min="16115" max="16116" width="20.5703125" style="4" customWidth="1"/>
    <col min="16117" max="16117" width="21.28515625" style="4" customWidth="1"/>
    <col min="16118" max="16118" width="21.42578125" style="4" customWidth="1"/>
    <col min="16119" max="16119" width="22" style="4" customWidth="1"/>
    <col min="16120" max="16121" width="21.5703125" style="4" customWidth="1"/>
    <col min="16122" max="16122" width="22.28515625" style="4" customWidth="1"/>
    <col min="16123" max="16123" width="25.42578125" style="4" customWidth="1"/>
    <col min="16124" max="16124" width="25.28515625" style="4" customWidth="1"/>
    <col min="16125" max="16125" width="28.7109375" style="4" customWidth="1"/>
    <col min="16126" max="16126" width="22.140625" style="4" customWidth="1"/>
    <col min="16127" max="16127" width="22" style="4" customWidth="1"/>
    <col min="16128" max="16128" width="24.5703125" style="4" customWidth="1"/>
    <col min="16129" max="16129" width="19.7109375" style="4" customWidth="1"/>
    <col min="16130" max="16130" width="29.140625" style="4" customWidth="1"/>
    <col min="16131" max="16131" width="25.140625" style="4" customWidth="1"/>
    <col min="16132" max="16133" width="29.42578125" style="4" customWidth="1"/>
    <col min="16134" max="16135" width="23.7109375" style="4" customWidth="1"/>
    <col min="16136" max="16136" width="26.7109375" style="4" customWidth="1"/>
    <col min="16137" max="16137" width="29.85546875" style="4" customWidth="1"/>
    <col min="16138" max="16140" width="23.28515625" style="4" customWidth="1"/>
    <col min="16141" max="16141" width="23.85546875" style="4" customWidth="1"/>
    <col min="16142" max="16142" width="26.7109375" style="4" customWidth="1"/>
    <col min="16143" max="16143" width="24.5703125" style="4" customWidth="1"/>
    <col min="16144" max="16144" width="26.85546875" style="4" customWidth="1"/>
    <col min="16145" max="16146" width="23.5703125" style="4" customWidth="1"/>
    <col min="16147" max="16147" width="28.7109375" style="4" customWidth="1"/>
    <col min="16148" max="16148" width="34.42578125" style="4" customWidth="1"/>
    <col min="16149" max="16149" width="29.7109375" style="4" customWidth="1"/>
    <col min="16150" max="16150" width="22" style="4" customWidth="1"/>
    <col min="16151" max="16151" width="23.7109375" style="4" customWidth="1"/>
    <col min="16152" max="16152" width="23.5703125" style="4" customWidth="1"/>
    <col min="16153" max="16156" width="22.140625" style="4" customWidth="1"/>
    <col min="16157" max="16157" width="25.28515625" style="4" customWidth="1"/>
    <col min="16158" max="16158" width="45.42578125" style="4" customWidth="1"/>
    <col min="16159" max="16159" width="24.7109375" style="4" customWidth="1"/>
    <col min="16160" max="16160" width="26.42578125" style="4" customWidth="1"/>
    <col min="16161" max="16161" width="29.28515625" style="4" customWidth="1"/>
    <col min="16162" max="16164" width="27.28515625" style="4" customWidth="1"/>
    <col min="16165" max="16165" width="31.7109375" style="4" customWidth="1"/>
    <col min="16166" max="16166" width="27.7109375" style="4" customWidth="1"/>
    <col min="16167" max="16169" width="28.28515625" style="4" customWidth="1"/>
    <col min="16170" max="16170" width="24.7109375" style="4" customWidth="1"/>
    <col min="16171" max="16171" width="24.140625" style="4" customWidth="1"/>
    <col min="16172" max="16174" width="22.28515625" style="4" customWidth="1"/>
    <col min="16175" max="16175" width="22.42578125" style="4" customWidth="1"/>
    <col min="16176" max="16176" width="23.7109375" style="4" customWidth="1"/>
    <col min="16177" max="16177" width="0" style="4" hidden="1" customWidth="1"/>
    <col min="16178" max="16179" width="9.28515625" style="4" customWidth="1"/>
    <col min="16180" max="16384" width="9.28515625" style="4"/>
  </cols>
  <sheetData>
    <row r="1" spans="1:253" ht="32.25" customHeight="1" thickBot="1" x14ac:dyDescent="0.35">
      <c r="A1" s="37" t="s">
        <v>157</v>
      </c>
      <c r="B1" s="37"/>
      <c r="C1" s="37"/>
      <c r="D1" s="37"/>
      <c r="E1" s="37"/>
      <c r="F1" s="37"/>
      <c r="G1" s="37"/>
      <c r="H1" s="30"/>
      <c r="I1" s="30"/>
      <c r="J1" s="29"/>
      <c r="K1" s="29"/>
      <c r="L1" s="30"/>
      <c r="M1" s="63"/>
      <c r="N1" s="25"/>
      <c r="O1" s="30"/>
      <c r="P1" s="30"/>
      <c r="Q1" s="30"/>
      <c r="R1" s="30"/>
      <c r="S1" s="30"/>
      <c r="T1" s="30"/>
      <c r="U1" s="28"/>
      <c r="V1" s="25"/>
      <c r="W1" s="30"/>
      <c r="X1" s="30"/>
      <c r="Y1" s="30"/>
      <c r="Z1" s="30"/>
      <c r="AA1" s="25"/>
      <c r="AB1" s="29"/>
      <c r="AC1" s="29"/>
      <c r="AG1" s="37"/>
      <c r="AH1" s="37"/>
      <c r="AI1" s="37"/>
      <c r="AJ1" s="28"/>
      <c r="AK1" s="29"/>
      <c r="AL1" s="73"/>
      <c r="AM1" s="25"/>
      <c r="AN1" s="25"/>
      <c r="AO1" s="30"/>
      <c r="AP1" s="30"/>
      <c r="AQ1" s="30"/>
      <c r="AR1" s="30"/>
    </row>
    <row r="2" spans="1:253" ht="32.25" customHeight="1" thickBot="1" x14ac:dyDescent="0.35">
      <c r="A2" s="113" t="s">
        <v>0</v>
      </c>
      <c r="B2" s="113" t="s">
        <v>1</v>
      </c>
      <c r="C2" s="116"/>
      <c r="D2" s="128" t="s">
        <v>2</v>
      </c>
      <c r="E2" s="119" t="s">
        <v>139</v>
      </c>
      <c r="F2" s="120"/>
      <c r="G2" s="121"/>
      <c r="H2" s="131" t="s">
        <v>113</v>
      </c>
      <c r="I2" s="132"/>
      <c r="J2" s="132"/>
      <c r="K2" s="132"/>
      <c r="L2" s="132"/>
      <c r="M2" s="132"/>
      <c r="N2" s="132"/>
      <c r="O2" s="145" t="s">
        <v>114</v>
      </c>
      <c r="P2" s="146"/>
      <c r="Q2" s="146"/>
      <c r="R2" s="146"/>
      <c r="S2" s="146"/>
      <c r="T2" s="146"/>
      <c r="U2" s="146"/>
      <c r="V2" s="146"/>
      <c r="W2" s="146"/>
      <c r="X2" s="146"/>
      <c r="Y2" s="146"/>
      <c r="Z2" s="146"/>
      <c r="AA2" s="146"/>
      <c r="AB2" s="97"/>
      <c r="AC2" s="98"/>
      <c r="AD2" s="105"/>
      <c r="AE2" s="106"/>
      <c r="AF2" s="106"/>
      <c r="AG2" s="93" t="s">
        <v>115</v>
      </c>
      <c r="AH2" s="94"/>
      <c r="AI2" s="94"/>
      <c r="AJ2" s="94"/>
      <c r="AK2" s="94"/>
      <c r="AL2" s="94"/>
      <c r="AM2" s="94"/>
      <c r="AN2" s="94"/>
      <c r="AO2" s="94"/>
      <c r="AP2" s="94"/>
      <c r="AQ2" s="94"/>
      <c r="AR2" s="94"/>
      <c r="AS2" s="157"/>
      <c r="AT2" s="157"/>
      <c r="AU2" s="157"/>
      <c r="AV2" s="157"/>
      <c r="AW2" s="157"/>
      <c r="AX2" s="157"/>
      <c r="AY2" s="157"/>
    </row>
    <row r="3" spans="1:253" s="6" customFormat="1" ht="125.25" customHeight="1" thickBot="1" x14ac:dyDescent="0.3">
      <c r="A3" s="114"/>
      <c r="B3" s="114"/>
      <c r="C3" s="117"/>
      <c r="D3" s="129"/>
      <c r="E3" s="122"/>
      <c r="F3" s="123"/>
      <c r="G3" s="124"/>
      <c r="H3" s="136" t="s">
        <v>117</v>
      </c>
      <c r="I3" s="100"/>
      <c r="J3" s="100" t="s">
        <v>83</v>
      </c>
      <c r="K3" s="100" t="s">
        <v>141</v>
      </c>
      <c r="L3" s="133" t="s">
        <v>145</v>
      </c>
      <c r="M3" s="141" t="s">
        <v>92</v>
      </c>
      <c r="N3" s="141"/>
      <c r="O3" s="100" t="s">
        <v>90</v>
      </c>
      <c r="P3" s="100"/>
      <c r="Q3" s="138" t="s">
        <v>146</v>
      </c>
      <c r="R3" s="100" t="s">
        <v>147</v>
      </c>
      <c r="S3" s="135" t="s">
        <v>98</v>
      </c>
      <c r="T3" s="92" t="s">
        <v>148</v>
      </c>
      <c r="U3" s="100" t="s">
        <v>80</v>
      </c>
      <c r="V3" s="100"/>
      <c r="W3" s="135" t="s">
        <v>81</v>
      </c>
      <c r="X3" s="155" t="s">
        <v>129</v>
      </c>
      <c r="Y3" s="156"/>
      <c r="Z3" s="100" t="s">
        <v>116</v>
      </c>
      <c r="AA3" s="100" t="s">
        <v>128</v>
      </c>
      <c r="AB3" s="151" t="s">
        <v>122</v>
      </c>
      <c r="AC3" s="92" t="s">
        <v>149</v>
      </c>
      <c r="AD3" s="153" t="s">
        <v>123</v>
      </c>
      <c r="AE3" s="149" t="s">
        <v>6</v>
      </c>
      <c r="AF3" s="149"/>
      <c r="AG3" s="92" t="s">
        <v>87</v>
      </c>
      <c r="AH3" s="92"/>
      <c r="AI3" s="91" t="s">
        <v>156</v>
      </c>
      <c r="AJ3" s="92" t="s">
        <v>150</v>
      </c>
      <c r="AK3" s="95" t="s">
        <v>130</v>
      </c>
      <c r="AL3" s="103" t="s">
        <v>70</v>
      </c>
      <c r="AM3" s="100" t="s">
        <v>151</v>
      </c>
      <c r="AN3" s="100"/>
      <c r="AO3" s="103" t="s">
        <v>3</v>
      </c>
      <c r="AP3" s="103" t="s">
        <v>85</v>
      </c>
      <c r="AQ3" s="103" t="s">
        <v>86</v>
      </c>
      <c r="AR3" s="100" t="s">
        <v>132</v>
      </c>
      <c r="AS3" s="149" t="s">
        <v>152</v>
      </c>
      <c r="AT3" s="149" t="s">
        <v>84</v>
      </c>
      <c r="AU3" s="149" t="s">
        <v>4</v>
      </c>
      <c r="AV3" s="149" t="s">
        <v>118</v>
      </c>
      <c r="AW3" s="149" t="s">
        <v>119</v>
      </c>
      <c r="AX3" s="149" t="s">
        <v>126</v>
      </c>
      <c r="AY3" s="149" t="s">
        <v>5</v>
      </c>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c r="FH3" s="26"/>
      <c r="FI3" s="26"/>
      <c r="FJ3" s="26"/>
      <c r="FK3" s="26"/>
      <c r="FL3" s="26"/>
      <c r="FM3" s="26"/>
      <c r="FN3" s="26"/>
      <c r="FO3" s="26"/>
      <c r="FP3" s="26"/>
      <c r="FQ3" s="26"/>
      <c r="FR3" s="26"/>
      <c r="FS3" s="26"/>
      <c r="FT3" s="26"/>
      <c r="FU3" s="26"/>
      <c r="FV3" s="26"/>
      <c r="FW3" s="26"/>
      <c r="FX3" s="26"/>
      <c r="FY3" s="26"/>
      <c r="FZ3" s="26"/>
      <c r="GA3" s="26"/>
      <c r="GB3" s="26"/>
      <c r="GC3" s="26"/>
      <c r="GD3" s="26"/>
      <c r="GE3" s="26"/>
      <c r="GF3" s="26"/>
      <c r="GG3" s="26"/>
      <c r="GH3" s="26"/>
      <c r="GI3" s="26"/>
      <c r="GJ3" s="26"/>
      <c r="GK3" s="26"/>
      <c r="GL3" s="26"/>
      <c r="GM3" s="26"/>
      <c r="GN3" s="26"/>
      <c r="GO3" s="26"/>
      <c r="GP3" s="26"/>
      <c r="GQ3" s="26"/>
      <c r="GR3" s="26"/>
      <c r="GS3" s="26"/>
      <c r="GT3" s="26"/>
      <c r="GU3" s="26"/>
      <c r="GV3" s="26"/>
      <c r="GW3" s="26"/>
      <c r="GX3" s="26"/>
      <c r="GY3" s="26"/>
      <c r="GZ3" s="26"/>
      <c r="HA3" s="26"/>
      <c r="HB3" s="26"/>
      <c r="HC3" s="26"/>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c r="IE3" s="26"/>
      <c r="IF3" s="26"/>
      <c r="IG3" s="26"/>
      <c r="IH3" s="26"/>
      <c r="II3" s="26"/>
      <c r="IJ3" s="26"/>
      <c r="IK3" s="26"/>
      <c r="IL3" s="26"/>
      <c r="IM3" s="26"/>
      <c r="IN3" s="26"/>
      <c r="IO3" s="26"/>
      <c r="IP3" s="26"/>
      <c r="IQ3" s="26"/>
      <c r="IR3" s="26"/>
      <c r="IS3" s="26"/>
    </row>
    <row r="4" spans="1:253" s="7" customFormat="1" ht="123" customHeight="1" outlineLevel="1" thickBot="1" x14ac:dyDescent="0.3">
      <c r="A4" s="114"/>
      <c r="B4" s="114"/>
      <c r="C4" s="117"/>
      <c r="D4" s="129"/>
      <c r="E4" s="125"/>
      <c r="F4" s="126"/>
      <c r="G4" s="127"/>
      <c r="H4" s="137"/>
      <c r="I4" s="101"/>
      <c r="J4" s="101"/>
      <c r="K4" s="101"/>
      <c r="L4" s="134"/>
      <c r="M4" s="142"/>
      <c r="N4" s="142"/>
      <c r="O4" s="101"/>
      <c r="P4" s="101"/>
      <c r="Q4" s="139"/>
      <c r="R4" s="101"/>
      <c r="S4" s="136"/>
      <c r="T4" s="99"/>
      <c r="U4" s="101"/>
      <c r="V4" s="101"/>
      <c r="W4" s="136"/>
      <c r="X4" s="72" t="s">
        <v>153</v>
      </c>
      <c r="Y4" s="72" t="s">
        <v>125</v>
      </c>
      <c r="Z4" s="101"/>
      <c r="AA4" s="101"/>
      <c r="AB4" s="152"/>
      <c r="AC4" s="99"/>
      <c r="AD4" s="154"/>
      <c r="AE4" s="150"/>
      <c r="AF4" s="150"/>
      <c r="AG4" s="99"/>
      <c r="AH4" s="99"/>
      <c r="AI4" s="92"/>
      <c r="AJ4" s="99"/>
      <c r="AK4" s="96"/>
      <c r="AL4" s="104"/>
      <c r="AM4" s="101"/>
      <c r="AN4" s="101"/>
      <c r="AO4" s="104"/>
      <c r="AP4" s="104"/>
      <c r="AQ4" s="104"/>
      <c r="AR4" s="101"/>
      <c r="AS4" s="150"/>
      <c r="AT4" s="150"/>
      <c r="AU4" s="150"/>
      <c r="AV4" s="150"/>
      <c r="AW4" s="150"/>
      <c r="AX4" s="150"/>
      <c r="AY4" s="150"/>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c r="FH4" s="28"/>
      <c r="FI4" s="28"/>
      <c r="FJ4" s="28"/>
      <c r="FK4" s="28"/>
      <c r="FL4" s="28"/>
      <c r="FM4" s="28"/>
      <c r="FN4" s="28"/>
      <c r="FO4" s="28"/>
      <c r="FP4" s="28"/>
      <c r="FQ4" s="28"/>
      <c r="FR4" s="28"/>
      <c r="FS4" s="28"/>
      <c r="FT4" s="28"/>
      <c r="FU4" s="28"/>
      <c r="FV4" s="28"/>
      <c r="FW4" s="28"/>
      <c r="FX4" s="28"/>
      <c r="FY4" s="28"/>
      <c r="FZ4" s="28"/>
      <c r="GA4" s="28"/>
      <c r="GB4" s="28"/>
      <c r="GC4" s="28"/>
      <c r="GD4" s="28"/>
      <c r="GE4" s="28"/>
      <c r="GF4" s="28"/>
      <c r="GG4" s="28"/>
      <c r="GH4" s="28"/>
      <c r="GI4" s="28"/>
      <c r="GJ4" s="28"/>
      <c r="GK4" s="28"/>
      <c r="GL4" s="28"/>
      <c r="GM4" s="28"/>
      <c r="GN4" s="28"/>
      <c r="GO4" s="28"/>
      <c r="GP4" s="28"/>
      <c r="GQ4" s="28"/>
      <c r="GR4" s="28"/>
      <c r="GS4" s="28"/>
      <c r="GT4" s="28"/>
      <c r="GU4" s="28"/>
      <c r="GV4" s="28"/>
      <c r="GW4" s="28"/>
      <c r="GX4" s="28"/>
      <c r="GY4" s="28"/>
      <c r="GZ4" s="28"/>
      <c r="HA4" s="28"/>
      <c r="HB4" s="28"/>
      <c r="HC4" s="28"/>
      <c r="HD4" s="28"/>
      <c r="HE4" s="28"/>
      <c r="HF4" s="28"/>
      <c r="HG4" s="28"/>
      <c r="HH4" s="28"/>
      <c r="HI4" s="28"/>
      <c r="HJ4" s="28"/>
      <c r="HK4" s="28"/>
      <c r="HL4" s="28"/>
      <c r="HM4" s="28"/>
      <c r="HN4" s="28"/>
      <c r="HO4" s="28"/>
      <c r="HP4" s="28"/>
      <c r="HQ4" s="28"/>
      <c r="HR4" s="28"/>
      <c r="HS4" s="28"/>
      <c r="HT4" s="28"/>
      <c r="HU4" s="28"/>
      <c r="HV4" s="28"/>
      <c r="HW4" s="28"/>
      <c r="HX4" s="28"/>
      <c r="HY4" s="28"/>
      <c r="HZ4" s="28"/>
      <c r="IA4" s="28"/>
      <c r="IB4" s="28"/>
      <c r="IC4" s="28"/>
      <c r="ID4" s="28"/>
      <c r="IE4" s="28"/>
      <c r="IF4" s="28"/>
      <c r="IG4" s="28"/>
      <c r="IH4" s="28"/>
      <c r="II4" s="28"/>
      <c r="IJ4" s="28"/>
      <c r="IK4" s="28"/>
      <c r="IL4" s="28"/>
      <c r="IM4" s="28"/>
      <c r="IN4" s="28"/>
      <c r="IO4" s="28"/>
      <c r="IP4" s="28"/>
      <c r="IQ4" s="28"/>
      <c r="IR4" s="28"/>
      <c r="IS4" s="28"/>
    </row>
    <row r="5" spans="1:253" s="7" customFormat="1" ht="108" customHeight="1" outlineLevel="1" x14ac:dyDescent="0.25">
      <c r="A5" s="114"/>
      <c r="B5" s="114"/>
      <c r="C5" s="117"/>
      <c r="D5" s="129"/>
      <c r="E5" s="107" t="s">
        <v>7</v>
      </c>
      <c r="F5" s="109" t="s">
        <v>8</v>
      </c>
      <c r="G5" s="111" t="s">
        <v>124</v>
      </c>
      <c r="H5" s="140" t="s">
        <v>103</v>
      </c>
      <c r="I5" s="90"/>
      <c r="J5" s="74" t="s">
        <v>96</v>
      </c>
      <c r="K5" s="74"/>
      <c r="L5" s="88" t="s">
        <v>108</v>
      </c>
      <c r="M5" s="143" t="s">
        <v>108</v>
      </c>
      <c r="N5" s="144"/>
      <c r="O5" s="147" t="s">
        <v>97</v>
      </c>
      <c r="P5" s="147"/>
      <c r="Q5" s="75" t="s">
        <v>97</v>
      </c>
      <c r="R5" s="74" t="s">
        <v>106</v>
      </c>
      <c r="S5" s="76" t="s">
        <v>100</v>
      </c>
      <c r="T5" s="74" t="s">
        <v>102</v>
      </c>
      <c r="U5" s="90" t="s">
        <v>99</v>
      </c>
      <c r="V5" s="90"/>
      <c r="W5" s="77" t="s">
        <v>99</v>
      </c>
      <c r="X5" s="75" t="s">
        <v>105</v>
      </c>
      <c r="Y5" s="75" t="s">
        <v>127</v>
      </c>
      <c r="Z5" s="75" t="s">
        <v>101</v>
      </c>
      <c r="AA5" s="74" t="s">
        <v>104</v>
      </c>
      <c r="AB5" s="78" t="s">
        <v>94</v>
      </c>
      <c r="AC5" s="74" t="s">
        <v>95</v>
      </c>
      <c r="AD5" s="79" t="s">
        <v>111</v>
      </c>
      <c r="AE5" s="148" t="s">
        <v>112</v>
      </c>
      <c r="AF5" s="148"/>
      <c r="AG5" s="90" t="s">
        <v>120</v>
      </c>
      <c r="AH5" s="90"/>
      <c r="AI5" s="89" t="s">
        <v>120</v>
      </c>
      <c r="AJ5" s="74" t="s">
        <v>121</v>
      </c>
      <c r="AK5" s="77" t="s">
        <v>131</v>
      </c>
      <c r="AL5" s="81" t="s">
        <v>93</v>
      </c>
      <c r="AM5" s="102" t="s">
        <v>154</v>
      </c>
      <c r="AN5" s="102"/>
      <c r="AO5" s="81" t="s">
        <v>107</v>
      </c>
      <c r="AP5" s="81" t="s">
        <v>107</v>
      </c>
      <c r="AQ5" s="81" t="s">
        <v>107</v>
      </c>
      <c r="AR5" s="81" t="s">
        <v>107</v>
      </c>
      <c r="AS5" s="80" t="s">
        <v>110</v>
      </c>
      <c r="AT5" s="80" t="s">
        <v>109</v>
      </c>
      <c r="AU5" s="80" t="s">
        <v>109</v>
      </c>
      <c r="AV5" s="80" t="s">
        <v>109</v>
      </c>
      <c r="AW5" s="80" t="s">
        <v>109</v>
      </c>
      <c r="AX5" s="80" t="s">
        <v>109</v>
      </c>
      <c r="AY5" s="80" t="s">
        <v>109</v>
      </c>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8"/>
      <c r="HY5" s="28"/>
      <c r="HZ5" s="28"/>
      <c r="IA5" s="28"/>
      <c r="IB5" s="28"/>
      <c r="IC5" s="28"/>
      <c r="ID5" s="28"/>
      <c r="IE5" s="28"/>
      <c r="IF5" s="28"/>
      <c r="IG5" s="28"/>
      <c r="IH5" s="28"/>
      <c r="II5" s="28"/>
      <c r="IJ5" s="28"/>
      <c r="IK5" s="28"/>
      <c r="IL5" s="28"/>
      <c r="IM5" s="28"/>
      <c r="IN5" s="28"/>
      <c r="IO5" s="28"/>
      <c r="IP5" s="28"/>
      <c r="IQ5" s="28"/>
      <c r="IR5" s="28"/>
      <c r="IS5" s="28"/>
    </row>
    <row r="6" spans="1:253" s="7" customFormat="1" ht="47.45" customHeight="1" outlineLevel="1" thickBot="1" x14ac:dyDescent="0.3">
      <c r="A6" s="115"/>
      <c r="B6" s="115"/>
      <c r="C6" s="118"/>
      <c r="D6" s="130"/>
      <c r="E6" s="108"/>
      <c r="F6" s="110"/>
      <c r="G6" s="112"/>
      <c r="H6" s="87" t="s">
        <v>8</v>
      </c>
      <c r="I6" s="45" t="s">
        <v>124</v>
      </c>
      <c r="J6" s="45" t="s">
        <v>124</v>
      </c>
      <c r="K6" s="45" t="s">
        <v>124</v>
      </c>
      <c r="L6" s="45" t="s">
        <v>124</v>
      </c>
      <c r="M6" s="61" t="s">
        <v>8</v>
      </c>
      <c r="N6" s="45" t="s">
        <v>124</v>
      </c>
      <c r="O6" s="58" t="s">
        <v>8</v>
      </c>
      <c r="P6" s="45" t="s">
        <v>124</v>
      </c>
      <c r="Q6" s="45" t="s">
        <v>124</v>
      </c>
      <c r="R6" s="45" t="s">
        <v>124</v>
      </c>
      <c r="S6" s="45" t="s">
        <v>124</v>
      </c>
      <c r="T6" s="45" t="s">
        <v>124</v>
      </c>
      <c r="U6" s="58" t="s">
        <v>8</v>
      </c>
      <c r="V6" s="45" t="s">
        <v>124</v>
      </c>
      <c r="W6" s="45" t="s">
        <v>124</v>
      </c>
      <c r="X6" s="45" t="s">
        <v>124</v>
      </c>
      <c r="Y6" s="45" t="s">
        <v>124</v>
      </c>
      <c r="Z6" s="45" t="s">
        <v>124</v>
      </c>
      <c r="AA6" s="45" t="s">
        <v>124</v>
      </c>
      <c r="AB6" s="45" t="s">
        <v>124</v>
      </c>
      <c r="AC6" s="45" t="s">
        <v>124</v>
      </c>
      <c r="AD6" s="45" t="s">
        <v>124</v>
      </c>
      <c r="AE6" s="58" t="s">
        <v>8</v>
      </c>
      <c r="AF6" s="45" t="s">
        <v>124</v>
      </c>
      <c r="AG6" s="58" t="s">
        <v>8</v>
      </c>
      <c r="AH6" s="45" t="s">
        <v>124</v>
      </c>
      <c r="AI6" s="45" t="s">
        <v>124</v>
      </c>
      <c r="AJ6" s="45" t="s">
        <v>124</v>
      </c>
      <c r="AK6" s="45" t="s">
        <v>124</v>
      </c>
      <c r="AL6" s="45" t="s">
        <v>124</v>
      </c>
      <c r="AM6" s="58" t="s">
        <v>8</v>
      </c>
      <c r="AN6" s="45" t="s">
        <v>124</v>
      </c>
      <c r="AO6" s="45" t="s">
        <v>124</v>
      </c>
      <c r="AP6" s="45" t="s">
        <v>124</v>
      </c>
      <c r="AQ6" s="45" t="s">
        <v>124</v>
      </c>
      <c r="AR6" s="45" t="s">
        <v>124</v>
      </c>
      <c r="AS6" s="45" t="s">
        <v>124</v>
      </c>
      <c r="AT6" s="45" t="s">
        <v>124</v>
      </c>
      <c r="AU6" s="45" t="s">
        <v>124</v>
      </c>
      <c r="AV6" s="45" t="s">
        <v>124</v>
      </c>
      <c r="AW6" s="45" t="s">
        <v>124</v>
      </c>
      <c r="AX6" s="45" t="s">
        <v>124</v>
      </c>
      <c r="AY6" s="45" t="s">
        <v>124</v>
      </c>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row>
    <row r="7" spans="1:253" s="28" customFormat="1" ht="25.5" customHeight="1" outlineLevel="1" x14ac:dyDescent="0.3">
      <c r="A7" s="38"/>
      <c r="B7" s="39"/>
      <c r="C7" s="40"/>
      <c r="D7" s="41"/>
      <c r="E7" s="40"/>
      <c r="F7" s="55"/>
      <c r="G7" s="42"/>
      <c r="H7" s="55"/>
      <c r="I7" s="42"/>
      <c r="J7" s="42"/>
      <c r="K7" s="42"/>
      <c r="L7" s="43"/>
      <c r="M7" s="62"/>
      <c r="N7" s="44"/>
      <c r="O7" s="55"/>
      <c r="P7" s="42"/>
      <c r="Q7" s="42"/>
      <c r="R7" s="42"/>
      <c r="S7" s="42"/>
      <c r="T7" s="42"/>
      <c r="U7" s="86"/>
      <c r="V7" s="44"/>
      <c r="W7" s="42"/>
      <c r="X7" s="42"/>
      <c r="Y7" s="42"/>
      <c r="Z7" s="42"/>
      <c r="AA7" s="44"/>
      <c r="AB7" s="42"/>
      <c r="AC7" s="42"/>
      <c r="AD7" s="36"/>
      <c r="AE7" s="66"/>
      <c r="AF7" s="36"/>
      <c r="AG7" s="55"/>
      <c r="AH7" s="42"/>
      <c r="AI7" s="42"/>
      <c r="AJ7" s="42"/>
      <c r="AK7" s="42"/>
      <c r="AL7" s="44"/>
      <c r="AM7" s="67"/>
      <c r="AN7" s="44"/>
      <c r="AO7" s="42"/>
      <c r="AP7" s="42"/>
      <c r="AQ7" s="42"/>
      <c r="AR7" s="43"/>
      <c r="AS7" s="36"/>
      <c r="AT7" s="36"/>
      <c r="AU7" s="36"/>
      <c r="AV7" s="36"/>
      <c r="AW7" s="36"/>
      <c r="AX7" s="36"/>
      <c r="AY7" s="36"/>
    </row>
    <row r="8" spans="1:253" ht="39.950000000000003" customHeight="1" outlineLevel="2" x14ac:dyDescent="0.3">
      <c r="A8" s="15" t="s">
        <v>15</v>
      </c>
      <c r="B8" s="13" t="s">
        <v>58</v>
      </c>
      <c r="C8" s="8" t="s">
        <v>10</v>
      </c>
      <c r="D8" s="54" t="s">
        <v>59</v>
      </c>
      <c r="E8" s="22">
        <f t="shared" ref="E8:E22" si="0">F8+G8</f>
        <v>54.380570000000006</v>
      </c>
      <c r="F8" s="56">
        <f t="shared" ref="F8:F35" si="1">H8+M8+O8+U8+AE8+AG8+AM8</f>
        <v>21.18187</v>
      </c>
      <c r="G8" s="9">
        <f t="shared" ref="G8:G35" si="2">I8+J8+K8+L8+N8+P8+Q8+R8+S8+T8+V8+W8+X8+Y8+Z8+AA8+AB8+AC8+AD8+AF8+AH8+AI8+AJ8+AK8+AL8+AN8+AO8+AP8+AQ8+AR8+AS8+AT8+AU8+AV8+AW8+AX8+AY8</f>
        <v>33.198700000000002</v>
      </c>
      <c r="H8" s="59"/>
      <c r="I8" s="10"/>
      <c r="J8" s="9"/>
      <c r="K8" s="9"/>
      <c r="L8" s="10"/>
      <c r="M8" s="59">
        <v>21.18187</v>
      </c>
      <c r="N8" s="10">
        <v>33.198700000000002</v>
      </c>
      <c r="O8" s="59"/>
      <c r="P8" s="10"/>
      <c r="Q8" s="10"/>
      <c r="R8" s="10"/>
      <c r="S8" s="10"/>
      <c r="T8" s="10"/>
      <c r="U8" s="59"/>
      <c r="V8" s="9"/>
      <c r="W8" s="9"/>
      <c r="X8" s="10"/>
      <c r="Y8" s="10"/>
      <c r="Z8" s="10"/>
      <c r="AA8" s="9"/>
      <c r="AB8" s="9"/>
      <c r="AC8" s="9"/>
      <c r="AD8" s="12"/>
      <c r="AE8" s="60"/>
      <c r="AF8" s="10"/>
      <c r="AG8" s="59"/>
      <c r="AH8" s="10"/>
      <c r="AI8" s="46"/>
      <c r="AJ8" s="10"/>
      <c r="AK8" s="10"/>
      <c r="AL8" s="10"/>
      <c r="AM8" s="59"/>
      <c r="AN8" s="10"/>
      <c r="AO8" s="10"/>
      <c r="AP8" s="10"/>
      <c r="AQ8" s="10"/>
      <c r="AR8" s="10"/>
      <c r="AS8" s="10"/>
      <c r="AT8" s="10"/>
      <c r="AU8" s="10"/>
      <c r="AV8" s="10"/>
      <c r="AW8" s="10"/>
      <c r="AX8" s="10"/>
      <c r="AY8" s="10"/>
    </row>
    <row r="9" spans="1:253" ht="39.950000000000003" customHeight="1" outlineLevel="2" x14ac:dyDescent="0.3">
      <c r="A9" s="15" t="s">
        <v>15</v>
      </c>
      <c r="B9" s="13" t="s">
        <v>33</v>
      </c>
      <c r="C9" s="8" t="s">
        <v>11</v>
      </c>
      <c r="D9" s="54" t="s">
        <v>34</v>
      </c>
      <c r="E9" s="22">
        <f t="shared" si="0"/>
        <v>91.738689999999991</v>
      </c>
      <c r="F9" s="56">
        <f t="shared" si="1"/>
        <v>35.7333</v>
      </c>
      <c r="G9" s="9">
        <f t="shared" si="2"/>
        <v>56.005389999999998</v>
      </c>
      <c r="H9" s="59"/>
      <c r="I9" s="10"/>
      <c r="J9" s="9"/>
      <c r="K9" s="9"/>
      <c r="L9" s="10"/>
      <c r="M9" s="59">
        <v>35.7333</v>
      </c>
      <c r="N9" s="10">
        <v>56.005389999999998</v>
      </c>
      <c r="O9" s="59"/>
      <c r="P9" s="10"/>
      <c r="Q9" s="10"/>
      <c r="R9" s="10"/>
      <c r="S9" s="10"/>
      <c r="T9" s="10"/>
      <c r="U9" s="59"/>
      <c r="V9" s="9"/>
      <c r="W9" s="9"/>
      <c r="X9" s="10"/>
      <c r="Y9" s="10"/>
      <c r="Z9" s="10"/>
      <c r="AA9" s="9"/>
      <c r="AB9" s="9"/>
      <c r="AC9" s="9"/>
      <c r="AD9" s="12"/>
      <c r="AE9" s="60"/>
      <c r="AF9" s="10"/>
      <c r="AG9" s="59"/>
      <c r="AH9" s="10"/>
      <c r="AI9" s="46"/>
      <c r="AJ9" s="10"/>
      <c r="AK9" s="10"/>
      <c r="AL9" s="10"/>
      <c r="AM9" s="59"/>
      <c r="AN9" s="10"/>
      <c r="AO9" s="10"/>
      <c r="AP9" s="10"/>
      <c r="AQ9" s="10"/>
      <c r="AR9" s="10"/>
      <c r="AS9" s="10"/>
      <c r="AT9" s="10"/>
      <c r="AU9" s="10"/>
      <c r="AV9" s="10"/>
      <c r="AW9" s="10"/>
      <c r="AX9" s="10"/>
      <c r="AY9" s="10"/>
    </row>
    <row r="10" spans="1:253" ht="39.950000000000003" customHeight="1" outlineLevel="2" x14ac:dyDescent="0.3">
      <c r="A10" s="15" t="s">
        <v>15</v>
      </c>
      <c r="B10" s="13" t="s">
        <v>31</v>
      </c>
      <c r="C10" s="8" t="s">
        <v>11</v>
      </c>
      <c r="D10" s="54" t="s">
        <v>32</v>
      </c>
      <c r="E10" s="22">
        <f t="shared" si="0"/>
        <v>909.63940000000002</v>
      </c>
      <c r="F10" s="56">
        <f t="shared" si="1"/>
        <v>20.641459999999999</v>
      </c>
      <c r="G10" s="9">
        <f t="shared" si="2"/>
        <v>888.99793999999997</v>
      </c>
      <c r="H10" s="59"/>
      <c r="I10" s="10"/>
      <c r="J10" s="9"/>
      <c r="K10" s="9"/>
      <c r="L10" s="10"/>
      <c r="M10" s="59">
        <v>20.641459999999999</v>
      </c>
      <c r="N10" s="10">
        <v>32.351709999999997</v>
      </c>
      <c r="O10" s="59"/>
      <c r="P10" s="10"/>
      <c r="Q10" s="10"/>
      <c r="R10" s="10"/>
      <c r="S10" s="10">
        <v>391.04</v>
      </c>
      <c r="T10" s="10"/>
      <c r="U10" s="59"/>
      <c r="V10" s="9"/>
      <c r="W10" s="9"/>
      <c r="X10" s="10"/>
      <c r="Y10" s="10"/>
      <c r="Z10" s="10"/>
      <c r="AA10" s="9"/>
      <c r="AB10" s="9"/>
      <c r="AC10" s="9"/>
      <c r="AD10" s="12"/>
      <c r="AE10" s="60"/>
      <c r="AF10" s="10"/>
      <c r="AG10" s="59"/>
      <c r="AH10" s="10"/>
      <c r="AI10" s="46"/>
      <c r="AJ10" s="10"/>
      <c r="AK10" s="10"/>
      <c r="AL10" s="10"/>
      <c r="AM10" s="59"/>
      <c r="AN10" s="10"/>
      <c r="AO10" s="10"/>
      <c r="AP10" s="10">
        <v>465.60622999999998</v>
      </c>
      <c r="AQ10" s="10"/>
      <c r="AR10" s="10"/>
      <c r="AS10" s="10"/>
      <c r="AT10" s="10"/>
      <c r="AU10" s="10"/>
      <c r="AV10" s="10"/>
      <c r="AW10" s="10"/>
      <c r="AX10" s="10"/>
      <c r="AY10" s="10"/>
    </row>
    <row r="11" spans="1:253" ht="39.950000000000003" customHeight="1" outlineLevel="2" x14ac:dyDescent="0.3">
      <c r="A11" s="15" t="s">
        <v>15</v>
      </c>
      <c r="B11" s="13" t="s">
        <v>35</v>
      </c>
      <c r="C11" s="8" t="s">
        <v>11</v>
      </c>
      <c r="D11" s="54" t="s">
        <v>36</v>
      </c>
      <c r="E11" s="22">
        <f t="shared" si="0"/>
        <v>272.41287</v>
      </c>
      <c r="F11" s="56">
        <f t="shared" si="1"/>
        <v>133.73438999999999</v>
      </c>
      <c r="G11" s="9">
        <f t="shared" si="2"/>
        <v>138.67848000000001</v>
      </c>
      <c r="H11" s="59">
        <v>57.476999999999997</v>
      </c>
      <c r="I11" s="10">
        <v>19.158999999999999</v>
      </c>
      <c r="J11" s="9"/>
      <c r="K11" s="9"/>
      <c r="L11" s="10"/>
      <c r="M11" s="59">
        <v>76.257390000000001</v>
      </c>
      <c r="N11" s="10">
        <v>119.51948</v>
      </c>
      <c r="O11" s="59"/>
      <c r="P11" s="10"/>
      <c r="Q11" s="10"/>
      <c r="R11" s="10"/>
      <c r="S11" s="10"/>
      <c r="T11" s="10"/>
      <c r="U11" s="59"/>
      <c r="V11" s="9"/>
      <c r="W11" s="9"/>
      <c r="X11" s="10"/>
      <c r="Y11" s="10"/>
      <c r="Z11" s="10"/>
      <c r="AA11" s="9"/>
      <c r="AB11" s="9"/>
      <c r="AC11" s="9"/>
      <c r="AD11" s="12"/>
      <c r="AE11" s="60"/>
      <c r="AF11" s="10"/>
      <c r="AG11" s="59"/>
      <c r="AH11" s="10"/>
      <c r="AI11" s="46"/>
      <c r="AJ11" s="10"/>
      <c r="AK11" s="10"/>
      <c r="AL11" s="10"/>
      <c r="AM11" s="59"/>
      <c r="AN11" s="10"/>
      <c r="AO11" s="10"/>
      <c r="AP11" s="10"/>
      <c r="AQ11" s="10"/>
      <c r="AR11" s="10"/>
      <c r="AS11" s="10"/>
      <c r="AT11" s="10"/>
      <c r="AU11" s="10"/>
      <c r="AV11" s="10"/>
      <c r="AW11" s="10"/>
      <c r="AX11" s="10"/>
      <c r="AY11" s="10"/>
    </row>
    <row r="12" spans="1:253" ht="39.950000000000003" customHeight="1" outlineLevel="2" x14ac:dyDescent="0.3">
      <c r="A12" s="15" t="s">
        <v>15</v>
      </c>
      <c r="B12" s="13" t="s">
        <v>89</v>
      </c>
      <c r="C12" s="8" t="s">
        <v>11</v>
      </c>
      <c r="D12" s="54">
        <v>250813017992</v>
      </c>
      <c r="E12" s="22">
        <f t="shared" si="0"/>
        <v>52.8</v>
      </c>
      <c r="F12" s="56">
        <f t="shared" si="1"/>
        <v>0</v>
      </c>
      <c r="G12" s="9">
        <f t="shared" si="2"/>
        <v>52.8</v>
      </c>
      <c r="H12" s="59"/>
      <c r="I12" s="10"/>
      <c r="J12" s="9"/>
      <c r="K12" s="9"/>
      <c r="L12" s="10"/>
      <c r="M12" s="59"/>
      <c r="N12" s="10"/>
      <c r="O12" s="59"/>
      <c r="P12" s="10"/>
      <c r="Q12" s="10">
        <v>52.8</v>
      </c>
      <c r="R12" s="10"/>
      <c r="S12" s="10"/>
      <c r="T12" s="10"/>
      <c r="U12" s="59"/>
      <c r="V12" s="9"/>
      <c r="W12" s="9"/>
      <c r="X12" s="10"/>
      <c r="Y12" s="10"/>
      <c r="Z12" s="10"/>
      <c r="AA12" s="9"/>
      <c r="AB12" s="9"/>
      <c r="AC12" s="9"/>
      <c r="AD12" s="12"/>
      <c r="AE12" s="60"/>
      <c r="AF12" s="10"/>
      <c r="AG12" s="59"/>
      <c r="AH12" s="10"/>
      <c r="AI12" s="46"/>
      <c r="AJ12" s="10"/>
      <c r="AK12" s="10"/>
      <c r="AL12" s="10"/>
      <c r="AM12" s="59"/>
      <c r="AN12" s="10"/>
      <c r="AO12" s="10"/>
      <c r="AP12" s="10"/>
      <c r="AQ12" s="10"/>
      <c r="AR12" s="10"/>
      <c r="AS12" s="10"/>
      <c r="AT12" s="10"/>
      <c r="AU12" s="10"/>
      <c r="AV12" s="10"/>
      <c r="AW12" s="10"/>
      <c r="AX12" s="10"/>
      <c r="AY12" s="10"/>
    </row>
    <row r="13" spans="1:253" ht="39.950000000000003" customHeight="1" outlineLevel="2" x14ac:dyDescent="0.3">
      <c r="A13" s="15" t="s">
        <v>15</v>
      </c>
      <c r="B13" s="13" t="s">
        <v>37</v>
      </c>
      <c r="C13" s="8" t="s">
        <v>11</v>
      </c>
      <c r="D13" s="54" t="s">
        <v>38</v>
      </c>
      <c r="E13" s="22">
        <f t="shared" si="0"/>
        <v>45.244590000000002</v>
      </c>
      <c r="F13" s="56">
        <f t="shared" si="1"/>
        <v>17.6233</v>
      </c>
      <c r="G13" s="9">
        <f t="shared" si="2"/>
        <v>27.621289999999998</v>
      </c>
      <c r="H13" s="59"/>
      <c r="I13" s="10"/>
      <c r="J13" s="9"/>
      <c r="K13" s="9"/>
      <c r="L13" s="10"/>
      <c r="M13" s="59">
        <v>17.6233</v>
      </c>
      <c r="N13" s="10">
        <v>27.621289999999998</v>
      </c>
      <c r="O13" s="59"/>
      <c r="P13" s="10"/>
      <c r="Q13" s="10"/>
      <c r="R13" s="10"/>
      <c r="S13" s="10"/>
      <c r="T13" s="10"/>
      <c r="U13" s="59"/>
      <c r="V13" s="9"/>
      <c r="W13" s="9"/>
      <c r="X13" s="10"/>
      <c r="Y13" s="10"/>
      <c r="Z13" s="10"/>
      <c r="AA13" s="9"/>
      <c r="AB13" s="9"/>
      <c r="AC13" s="9"/>
      <c r="AD13" s="12"/>
      <c r="AE13" s="60"/>
      <c r="AF13" s="10"/>
      <c r="AG13" s="59"/>
      <c r="AH13" s="10"/>
      <c r="AI13" s="46"/>
      <c r="AJ13" s="10"/>
      <c r="AK13" s="10"/>
      <c r="AL13" s="10"/>
      <c r="AM13" s="59"/>
      <c r="AN13" s="10"/>
      <c r="AO13" s="10"/>
      <c r="AP13" s="10"/>
      <c r="AQ13" s="10"/>
      <c r="AR13" s="10"/>
      <c r="AS13" s="10"/>
      <c r="AT13" s="10"/>
      <c r="AU13" s="10"/>
      <c r="AV13" s="10"/>
      <c r="AW13" s="10"/>
      <c r="AX13" s="10"/>
      <c r="AY13" s="10"/>
    </row>
    <row r="14" spans="1:253" ht="39.950000000000003" customHeight="1" outlineLevel="2" x14ac:dyDescent="0.3">
      <c r="A14" s="15" t="s">
        <v>15</v>
      </c>
      <c r="B14" s="13" t="s">
        <v>140</v>
      </c>
      <c r="C14" s="8" t="s">
        <v>11</v>
      </c>
      <c r="D14" s="54">
        <v>242201562290</v>
      </c>
      <c r="E14" s="22">
        <f t="shared" si="0"/>
        <v>2592.5</v>
      </c>
      <c r="F14" s="56">
        <f t="shared" si="1"/>
        <v>0</v>
      </c>
      <c r="G14" s="9">
        <f t="shared" si="2"/>
        <v>2592.5</v>
      </c>
      <c r="H14" s="59"/>
      <c r="I14" s="10"/>
      <c r="J14" s="9"/>
      <c r="K14" s="9"/>
      <c r="L14" s="10"/>
      <c r="M14" s="59"/>
      <c r="N14" s="10"/>
      <c r="O14" s="59"/>
      <c r="P14" s="10"/>
      <c r="Q14" s="10"/>
      <c r="R14" s="10"/>
      <c r="S14" s="10"/>
      <c r="T14" s="10"/>
      <c r="U14" s="59"/>
      <c r="V14" s="9"/>
      <c r="W14" s="9"/>
      <c r="X14" s="10"/>
      <c r="Y14" s="10"/>
      <c r="Z14" s="10"/>
      <c r="AA14" s="9"/>
      <c r="AB14" s="9"/>
      <c r="AC14" s="9"/>
      <c r="AD14" s="12">
        <v>2592.5</v>
      </c>
      <c r="AE14" s="60"/>
      <c r="AF14" s="10"/>
      <c r="AG14" s="59"/>
      <c r="AH14" s="10"/>
      <c r="AI14" s="46"/>
      <c r="AJ14" s="10"/>
      <c r="AK14" s="10"/>
      <c r="AL14" s="10"/>
      <c r="AM14" s="59"/>
      <c r="AN14" s="10"/>
      <c r="AO14" s="10"/>
      <c r="AP14" s="10"/>
      <c r="AQ14" s="10"/>
      <c r="AR14" s="10"/>
      <c r="AS14" s="10"/>
      <c r="AT14" s="10"/>
      <c r="AU14" s="10"/>
      <c r="AV14" s="10"/>
      <c r="AW14" s="10"/>
      <c r="AX14" s="10"/>
      <c r="AY14" s="10"/>
    </row>
    <row r="15" spans="1:253" ht="39.950000000000003" customHeight="1" outlineLevel="2" x14ac:dyDescent="0.3">
      <c r="A15" s="15" t="s">
        <v>15</v>
      </c>
      <c r="B15" s="13" t="s">
        <v>72</v>
      </c>
      <c r="C15" s="8" t="s">
        <v>11</v>
      </c>
      <c r="D15" s="8" t="s">
        <v>74</v>
      </c>
      <c r="E15" s="22">
        <f t="shared" si="0"/>
        <v>18.97973</v>
      </c>
      <c r="F15" s="56">
        <f t="shared" si="1"/>
        <v>7.39283</v>
      </c>
      <c r="G15" s="9">
        <f t="shared" si="2"/>
        <v>11.5869</v>
      </c>
      <c r="H15" s="59"/>
      <c r="I15" s="10"/>
      <c r="J15" s="9"/>
      <c r="K15" s="9"/>
      <c r="L15" s="10"/>
      <c r="M15" s="59">
        <v>7.39283</v>
      </c>
      <c r="N15" s="10">
        <v>11.5869</v>
      </c>
      <c r="O15" s="59"/>
      <c r="P15" s="10"/>
      <c r="Q15" s="10"/>
      <c r="R15" s="10"/>
      <c r="S15" s="10"/>
      <c r="T15" s="10"/>
      <c r="U15" s="59"/>
      <c r="V15" s="9"/>
      <c r="W15" s="9"/>
      <c r="X15" s="10"/>
      <c r="Y15" s="10"/>
      <c r="Z15" s="10"/>
      <c r="AA15" s="9"/>
      <c r="AB15" s="9"/>
      <c r="AC15" s="9"/>
      <c r="AD15" s="12"/>
      <c r="AE15" s="60"/>
      <c r="AF15" s="10"/>
      <c r="AG15" s="59"/>
      <c r="AH15" s="10"/>
      <c r="AI15" s="46"/>
      <c r="AJ15" s="10"/>
      <c r="AK15" s="10"/>
      <c r="AL15" s="10"/>
      <c r="AM15" s="59"/>
      <c r="AN15" s="10"/>
      <c r="AO15" s="10"/>
      <c r="AP15" s="10"/>
      <c r="AQ15" s="10"/>
      <c r="AR15" s="10"/>
      <c r="AS15" s="10"/>
      <c r="AT15" s="10"/>
      <c r="AU15" s="10"/>
      <c r="AV15" s="10"/>
      <c r="AW15" s="10"/>
      <c r="AX15" s="10"/>
      <c r="AY15" s="10"/>
    </row>
    <row r="16" spans="1:253" ht="39.950000000000003" customHeight="1" outlineLevel="2" x14ac:dyDescent="0.3">
      <c r="A16" s="15" t="s">
        <v>15</v>
      </c>
      <c r="B16" s="13" t="s">
        <v>79</v>
      </c>
      <c r="C16" s="8" t="s">
        <v>11</v>
      </c>
      <c r="D16" s="54" t="s">
        <v>43</v>
      </c>
      <c r="E16" s="22">
        <f t="shared" si="0"/>
        <v>56.886439999999993</v>
      </c>
      <c r="F16" s="56">
        <f t="shared" si="1"/>
        <v>22.15794</v>
      </c>
      <c r="G16" s="9">
        <f t="shared" si="2"/>
        <v>34.728499999999997</v>
      </c>
      <c r="H16" s="59"/>
      <c r="I16" s="10"/>
      <c r="J16" s="9"/>
      <c r="K16" s="9"/>
      <c r="L16" s="10"/>
      <c r="M16" s="59">
        <v>22.15794</v>
      </c>
      <c r="N16" s="10">
        <v>34.728499999999997</v>
      </c>
      <c r="O16" s="59"/>
      <c r="P16" s="10"/>
      <c r="Q16" s="10"/>
      <c r="R16" s="10"/>
      <c r="S16" s="10"/>
      <c r="T16" s="10"/>
      <c r="U16" s="59"/>
      <c r="V16" s="9"/>
      <c r="W16" s="9"/>
      <c r="X16" s="10"/>
      <c r="Y16" s="10"/>
      <c r="Z16" s="10"/>
      <c r="AA16" s="9"/>
      <c r="AB16" s="9"/>
      <c r="AC16" s="9"/>
      <c r="AD16" s="12"/>
      <c r="AE16" s="60"/>
      <c r="AF16" s="10"/>
      <c r="AG16" s="59"/>
      <c r="AH16" s="10"/>
      <c r="AI16" s="46"/>
      <c r="AJ16" s="10"/>
      <c r="AK16" s="10"/>
      <c r="AL16" s="10"/>
      <c r="AM16" s="59"/>
      <c r="AN16" s="10"/>
      <c r="AO16" s="10"/>
      <c r="AP16" s="10"/>
      <c r="AQ16" s="10"/>
      <c r="AR16" s="10"/>
      <c r="AS16" s="10"/>
      <c r="AT16" s="10"/>
      <c r="AU16" s="10"/>
      <c r="AV16" s="10"/>
      <c r="AW16" s="10"/>
      <c r="AX16" s="10"/>
      <c r="AY16" s="10"/>
    </row>
    <row r="17" spans="1:51" ht="39.950000000000003" customHeight="1" outlineLevel="2" x14ac:dyDescent="0.3">
      <c r="A17" s="15" t="s">
        <v>15</v>
      </c>
      <c r="B17" s="13" t="s">
        <v>44</v>
      </c>
      <c r="C17" s="17" t="s">
        <v>11</v>
      </c>
      <c r="D17" s="54" t="s">
        <v>45</v>
      </c>
      <c r="E17" s="22">
        <f t="shared" si="0"/>
        <v>163.95985000000002</v>
      </c>
      <c r="F17" s="56">
        <f t="shared" si="1"/>
        <v>30.722280000000001</v>
      </c>
      <c r="G17" s="9">
        <f t="shared" si="2"/>
        <v>133.23757000000001</v>
      </c>
      <c r="H17" s="59"/>
      <c r="I17" s="10"/>
      <c r="J17" s="9"/>
      <c r="K17" s="9"/>
      <c r="L17" s="10"/>
      <c r="M17" s="59">
        <v>30.722280000000001</v>
      </c>
      <c r="N17" s="10">
        <v>48.151539999999997</v>
      </c>
      <c r="O17" s="59"/>
      <c r="P17" s="10"/>
      <c r="Q17" s="10"/>
      <c r="R17" s="10"/>
      <c r="S17" s="10"/>
      <c r="T17" s="10"/>
      <c r="U17" s="59"/>
      <c r="V17" s="9"/>
      <c r="W17" s="9"/>
      <c r="X17" s="10"/>
      <c r="Y17" s="10"/>
      <c r="Z17" s="10"/>
      <c r="AA17" s="9"/>
      <c r="AB17" s="9"/>
      <c r="AC17" s="9"/>
      <c r="AD17" s="12"/>
      <c r="AE17" s="60"/>
      <c r="AF17" s="10"/>
      <c r="AG17" s="59"/>
      <c r="AH17" s="10"/>
      <c r="AI17" s="46"/>
      <c r="AJ17" s="10"/>
      <c r="AK17" s="10"/>
      <c r="AL17" s="10"/>
      <c r="AM17" s="59"/>
      <c r="AN17" s="10"/>
      <c r="AO17" s="10">
        <v>85.086029999999994</v>
      </c>
      <c r="AP17" s="10"/>
      <c r="AQ17" s="10"/>
      <c r="AR17" s="10"/>
      <c r="AS17" s="10"/>
      <c r="AT17" s="10"/>
      <c r="AU17" s="10"/>
      <c r="AV17" s="10"/>
      <c r="AW17" s="10"/>
      <c r="AX17" s="10"/>
      <c r="AY17" s="10"/>
    </row>
    <row r="18" spans="1:51" ht="39.950000000000003" customHeight="1" outlineLevel="2" x14ac:dyDescent="0.3">
      <c r="A18" s="15" t="s">
        <v>15</v>
      </c>
      <c r="B18" s="13" t="s">
        <v>46</v>
      </c>
      <c r="C18" s="8" t="s">
        <v>11</v>
      </c>
      <c r="D18" s="54">
        <v>242305479449</v>
      </c>
      <c r="E18" s="22">
        <f t="shared" si="0"/>
        <v>157.65314000000001</v>
      </c>
      <c r="F18" s="56">
        <f t="shared" si="1"/>
        <v>12.79668</v>
      </c>
      <c r="G18" s="9">
        <f t="shared" si="2"/>
        <v>144.85646</v>
      </c>
      <c r="H18" s="59"/>
      <c r="I18" s="10"/>
      <c r="J18" s="9"/>
      <c r="K18" s="9"/>
      <c r="L18" s="10"/>
      <c r="M18" s="59">
        <v>12.79668</v>
      </c>
      <c r="N18" s="10">
        <v>20.056460000000001</v>
      </c>
      <c r="O18" s="59"/>
      <c r="P18" s="10"/>
      <c r="Q18" s="10"/>
      <c r="R18" s="10"/>
      <c r="S18" s="10">
        <v>124.8</v>
      </c>
      <c r="T18" s="10"/>
      <c r="U18" s="59"/>
      <c r="V18" s="9"/>
      <c r="W18" s="9"/>
      <c r="X18" s="10"/>
      <c r="Y18" s="10"/>
      <c r="Z18" s="10"/>
      <c r="AA18" s="9"/>
      <c r="AB18" s="9"/>
      <c r="AC18" s="9"/>
      <c r="AD18" s="12"/>
      <c r="AE18" s="60"/>
      <c r="AF18" s="10"/>
      <c r="AG18" s="59"/>
      <c r="AH18" s="10"/>
      <c r="AI18" s="46"/>
      <c r="AJ18" s="10"/>
      <c r="AK18" s="10"/>
      <c r="AL18" s="10"/>
      <c r="AM18" s="59"/>
      <c r="AN18" s="10"/>
      <c r="AO18" s="10"/>
      <c r="AP18" s="10"/>
      <c r="AQ18" s="10"/>
      <c r="AR18" s="10"/>
      <c r="AS18" s="10"/>
      <c r="AT18" s="10"/>
      <c r="AU18" s="10"/>
      <c r="AV18" s="10"/>
      <c r="AW18" s="10"/>
      <c r="AX18" s="10"/>
      <c r="AY18" s="10"/>
    </row>
    <row r="19" spans="1:51" ht="39.950000000000003" customHeight="1" outlineLevel="2" x14ac:dyDescent="0.3">
      <c r="A19" s="15" t="s">
        <v>15</v>
      </c>
      <c r="B19" s="13" t="s">
        <v>56</v>
      </c>
      <c r="C19" s="8" t="s">
        <v>11</v>
      </c>
      <c r="D19" s="8" t="s">
        <v>76</v>
      </c>
      <c r="E19" s="22">
        <f t="shared" si="0"/>
        <v>330.95136000000002</v>
      </c>
      <c r="F19" s="56">
        <f t="shared" si="1"/>
        <v>128.90944999999999</v>
      </c>
      <c r="G19" s="9">
        <f t="shared" si="2"/>
        <v>202.04191</v>
      </c>
      <c r="H19" s="59"/>
      <c r="I19" s="10"/>
      <c r="J19" s="9"/>
      <c r="K19" s="9"/>
      <c r="L19" s="10"/>
      <c r="M19" s="59">
        <f>35.83659+93.07286</f>
        <v>128.90944999999999</v>
      </c>
      <c r="N19" s="10">
        <f>56.16727+145.87464</f>
        <v>202.04191</v>
      </c>
      <c r="O19" s="59"/>
      <c r="P19" s="10"/>
      <c r="Q19" s="10"/>
      <c r="R19" s="10"/>
      <c r="S19" s="10"/>
      <c r="T19" s="10"/>
      <c r="U19" s="59"/>
      <c r="V19" s="9"/>
      <c r="W19" s="9"/>
      <c r="X19" s="10"/>
      <c r="Y19" s="10"/>
      <c r="Z19" s="10"/>
      <c r="AA19" s="9"/>
      <c r="AB19" s="9"/>
      <c r="AC19" s="9"/>
      <c r="AD19" s="12"/>
      <c r="AE19" s="60"/>
      <c r="AF19" s="10"/>
      <c r="AG19" s="59"/>
      <c r="AH19" s="10"/>
      <c r="AI19" s="46"/>
      <c r="AJ19" s="10"/>
      <c r="AK19" s="10"/>
      <c r="AL19" s="10"/>
      <c r="AM19" s="59"/>
      <c r="AN19" s="10"/>
      <c r="AO19" s="10"/>
      <c r="AP19" s="10"/>
      <c r="AQ19" s="10"/>
      <c r="AR19" s="10"/>
      <c r="AS19" s="10"/>
      <c r="AT19" s="10"/>
      <c r="AU19" s="10"/>
      <c r="AV19" s="10"/>
      <c r="AW19" s="10"/>
      <c r="AX19" s="10"/>
      <c r="AY19" s="10"/>
    </row>
    <row r="20" spans="1:51" ht="39.950000000000003" customHeight="1" outlineLevel="2" x14ac:dyDescent="0.3">
      <c r="A20" s="15" t="s">
        <v>15</v>
      </c>
      <c r="B20" s="13" t="s">
        <v>82</v>
      </c>
      <c r="C20" s="8" t="s">
        <v>11</v>
      </c>
      <c r="D20" s="54">
        <v>242200291182</v>
      </c>
      <c r="E20" s="22">
        <f t="shared" si="0"/>
        <v>34.202439999999996</v>
      </c>
      <c r="F20" s="56">
        <f t="shared" si="1"/>
        <v>13.32225</v>
      </c>
      <c r="G20" s="9">
        <f t="shared" si="2"/>
        <v>20.880189999999999</v>
      </c>
      <c r="H20" s="59"/>
      <c r="I20" s="10"/>
      <c r="J20" s="9"/>
      <c r="K20" s="9"/>
      <c r="L20" s="10"/>
      <c r="M20" s="59">
        <v>13.32225</v>
      </c>
      <c r="N20" s="10">
        <v>20.880189999999999</v>
      </c>
      <c r="O20" s="59"/>
      <c r="P20" s="10"/>
      <c r="Q20" s="10"/>
      <c r="R20" s="10"/>
      <c r="S20" s="10"/>
      <c r="T20" s="10"/>
      <c r="U20" s="59"/>
      <c r="V20" s="9"/>
      <c r="W20" s="9"/>
      <c r="X20" s="10"/>
      <c r="Y20" s="10"/>
      <c r="Z20" s="10"/>
      <c r="AA20" s="9"/>
      <c r="AB20" s="9"/>
      <c r="AC20" s="9"/>
      <c r="AD20" s="12"/>
      <c r="AE20" s="60"/>
      <c r="AF20" s="10"/>
      <c r="AG20" s="59"/>
      <c r="AH20" s="10"/>
      <c r="AI20" s="46"/>
      <c r="AJ20" s="10"/>
      <c r="AK20" s="10"/>
      <c r="AL20" s="10"/>
      <c r="AM20" s="59"/>
      <c r="AN20" s="10"/>
      <c r="AO20" s="10"/>
      <c r="AP20" s="10"/>
      <c r="AQ20" s="10"/>
      <c r="AR20" s="10"/>
      <c r="AS20" s="10"/>
      <c r="AT20" s="10"/>
      <c r="AU20" s="10"/>
      <c r="AV20" s="10"/>
      <c r="AW20" s="10"/>
      <c r="AX20" s="10"/>
      <c r="AY20" s="10"/>
    </row>
    <row r="21" spans="1:51" ht="39.950000000000003" customHeight="1" outlineLevel="2" x14ac:dyDescent="0.3">
      <c r="A21" s="15" t="s">
        <v>15</v>
      </c>
      <c r="B21" s="13" t="s">
        <v>47</v>
      </c>
      <c r="C21" s="8" t="s">
        <v>11</v>
      </c>
      <c r="D21" s="54" t="s">
        <v>48</v>
      </c>
      <c r="E21" s="22">
        <f t="shared" si="0"/>
        <v>196.56164999999999</v>
      </c>
      <c r="F21" s="56">
        <f t="shared" si="1"/>
        <v>76.563069999999996</v>
      </c>
      <c r="G21" s="9">
        <f t="shared" si="2"/>
        <v>119.99858</v>
      </c>
      <c r="H21" s="59"/>
      <c r="I21" s="10"/>
      <c r="J21" s="9"/>
      <c r="K21" s="9"/>
      <c r="L21" s="10"/>
      <c r="M21" s="59">
        <v>76.563069999999996</v>
      </c>
      <c r="N21" s="10">
        <v>119.99858</v>
      </c>
      <c r="O21" s="59"/>
      <c r="P21" s="10"/>
      <c r="Q21" s="10"/>
      <c r="R21" s="10"/>
      <c r="S21" s="10"/>
      <c r="T21" s="10"/>
      <c r="U21" s="59"/>
      <c r="V21" s="9"/>
      <c r="W21" s="9"/>
      <c r="X21" s="10"/>
      <c r="Y21" s="10"/>
      <c r="Z21" s="10"/>
      <c r="AA21" s="9"/>
      <c r="AB21" s="9"/>
      <c r="AC21" s="9"/>
      <c r="AD21" s="12"/>
      <c r="AE21" s="60"/>
      <c r="AF21" s="10"/>
      <c r="AG21" s="59"/>
      <c r="AH21" s="10"/>
      <c r="AI21" s="46"/>
      <c r="AJ21" s="10"/>
      <c r="AK21" s="10"/>
      <c r="AL21" s="10"/>
      <c r="AM21" s="59"/>
      <c r="AN21" s="10"/>
      <c r="AO21" s="10"/>
      <c r="AP21" s="10"/>
      <c r="AQ21" s="10"/>
      <c r="AR21" s="10"/>
      <c r="AS21" s="10"/>
      <c r="AT21" s="10"/>
      <c r="AU21" s="10"/>
      <c r="AV21" s="10"/>
      <c r="AW21" s="10"/>
      <c r="AX21" s="10"/>
      <c r="AY21" s="10"/>
    </row>
    <row r="22" spans="1:51" ht="39.950000000000003" customHeight="1" outlineLevel="2" x14ac:dyDescent="0.3">
      <c r="A22" s="15" t="s">
        <v>15</v>
      </c>
      <c r="B22" s="13" t="s">
        <v>71</v>
      </c>
      <c r="C22" s="8" t="s">
        <v>11</v>
      </c>
      <c r="D22" s="8" t="s">
        <v>75</v>
      </c>
      <c r="E22" s="22">
        <f t="shared" si="0"/>
        <v>71.981430000000003</v>
      </c>
      <c r="F22" s="56">
        <f t="shared" si="1"/>
        <v>28.037610000000001</v>
      </c>
      <c r="G22" s="9">
        <f t="shared" si="2"/>
        <v>43.943820000000002</v>
      </c>
      <c r="H22" s="59"/>
      <c r="I22" s="10"/>
      <c r="J22" s="9"/>
      <c r="K22" s="9"/>
      <c r="L22" s="10"/>
      <c r="M22" s="59">
        <v>28.037610000000001</v>
      </c>
      <c r="N22" s="10">
        <v>43.943820000000002</v>
      </c>
      <c r="O22" s="59"/>
      <c r="P22" s="10"/>
      <c r="Q22" s="10"/>
      <c r="R22" s="10"/>
      <c r="S22" s="10"/>
      <c r="T22" s="10"/>
      <c r="U22" s="59"/>
      <c r="V22" s="9"/>
      <c r="W22" s="9"/>
      <c r="X22" s="10"/>
      <c r="Y22" s="10"/>
      <c r="Z22" s="10"/>
      <c r="AA22" s="9"/>
      <c r="AB22" s="9"/>
      <c r="AC22" s="9"/>
      <c r="AD22" s="12"/>
      <c r="AE22" s="60"/>
      <c r="AF22" s="10"/>
      <c r="AG22" s="59"/>
      <c r="AH22" s="10"/>
      <c r="AI22" s="46"/>
      <c r="AJ22" s="10"/>
      <c r="AK22" s="10"/>
      <c r="AL22" s="10"/>
      <c r="AM22" s="59"/>
      <c r="AN22" s="10"/>
      <c r="AO22" s="10"/>
      <c r="AP22" s="10"/>
      <c r="AQ22" s="10"/>
      <c r="AR22" s="10"/>
      <c r="AS22" s="10"/>
      <c r="AT22" s="10"/>
      <c r="AU22" s="10"/>
      <c r="AV22" s="10"/>
      <c r="AW22" s="10"/>
      <c r="AX22" s="10"/>
      <c r="AY22" s="10"/>
    </row>
    <row r="23" spans="1:51" ht="39.950000000000003" customHeight="1" outlineLevel="2" x14ac:dyDescent="0.3">
      <c r="A23" s="15" t="s">
        <v>15</v>
      </c>
      <c r="B23" s="13" t="s">
        <v>57</v>
      </c>
      <c r="C23" s="8" t="s">
        <v>11</v>
      </c>
      <c r="D23" s="8" t="s">
        <v>77</v>
      </c>
      <c r="E23" s="22">
        <f t="shared" ref="E23:E53" si="3">F23+G23</f>
        <v>91.230500000000006</v>
      </c>
      <c r="F23" s="56">
        <f t="shared" si="1"/>
        <v>35.535350000000001</v>
      </c>
      <c r="G23" s="9">
        <f t="shared" si="2"/>
        <v>55.695149999999998</v>
      </c>
      <c r="H23" s="59"/>
      <c r="I23" s="10"/>
      <c r="J23" s="9"/>
      <c r="K23" s="9"/>
      <c r="L23" s="10"/>
      <c r="M23" s="59">
        <v>35.535350000000001</v>
      </c>
      <c r="N23" s="10">
        <v>55.695149999999998</v>
      </c>
      <c r="O23" s="59"/>
      <c r="P23" s="10"/>
      <c r="Q23" s="10"/>
      <c r="R23" s="10"/>
      <c r="S23" s="10"/>
      <c r="T23" s="10"/>
      <c r="U23" s="59"/>
      <c r="V23" s="9"/>
      <c r="W23" s="9"/>
      <c r="X23" s="10"/>
      <c r="Y23" s="10"/>
      <c r="Z23" s="10"/>
      <c r="AA23" s="9"/>
      <c r="AB23" s="9"/>
      <c r="AC23" s="9"/>
      <c r="AD23" s="12"/>
      <c r="AE23" s="60"/>
      <c r="AF23" s="10"/>
      <c r="AG23" s="59"/>
      <c r="AH23" s="10"/>
      <c r="AI23" s="46"/>
      <c r="AJ23" s="10"/>
      <c r="AK23" s="10"/>
      <c r="AL23" s="10"/>
      <c r="AM23" s="59"/>
      <c r="AN23" s="10"/>
      <c r="AO23" s="10"/>
      <c r="AP23" s="10"/>
      <c r="AQ23" s="10"/>
      <c r="AR23" s="10"/>
      <c r="AS23" s="10"/>
      <c r="AT23" s="10"/>
      <c r="AU23" s="10"/>
      <c r="AV23" s="10"/>
      <c r="AW23" s="10"/>
      <c r="AX23" s="10"/>
      <c r="AY23" s="10"/>
    </row>
    <row r="24" spans="1:51" ht="39.950000000000003" customHeight="1" outlineLevel="2" x14ac:dyDescent="0.3">
      <c r="A24" s="15" t="s">
        <v>15</v>
      </c>
      <c r="B24" s="13" t="s">
        <v>49</v>
      </c>
      <c r="C24" s="8" t="s">
        <v>11</v>
      </c>
      <c r="D24" s="54" t="s">
        <v>50</v>
      </c>
      <c r="E24" s="22">
        <f t="shared" si="3"/>
        <v>70.887349999999998</v>
      </c>
      <c r="F24" s="56">
        <f t="shared" si="1"/>
        <v>27.611460000000001</v>
      </c>
      <c r="G24" s="9">
        <f t="shared" si="2"/>
        <v>43.275889999999997</v>
      </c>
      <c r="H24" s="59"/>
      <c r="I24" s="10"/>
      <c r="J24" s="9"/>
      <c r="K24" s="9"/>
      <c r="L24" s="10"/>
      <c r="M24" s="59">
        <v>27.611460000000001</v>
      </c>
      <c r="N24" s="10">
        <v>43.275889999999997</v>
      </c>
      <c r="O24" s="59"/>
      <c r="P24" s="10"/>
      <c r="Q24" s="10"/>
      <c r="R24" s="10"/>
      <c r="S24" s="10"/>
      <c r="T24" s="10"/>
      <c r="U24" s="59"/>
      <c r="V24" s="9"/>
      <c r="W24" s="9"/>
      <c r="X24" s="10"/>
      <c r="Y24" s="10"/>
      <c r="Z24" s="10"/>
      <c r="AA24" s="9"/>
      <c r="AB24" s="9"/>
      <c r="AC24" s="9"/>
      <c r="AD24" s="12"/>
      <c r="AE24" s="60"/>
      <c r="AF24" s="10"/>
      <c r="AG24" s="59"/>
      <c r="AH24" s="10"/>
      <c r="AI24" s="46"/>
      <c r="AJ24" s="10"/>
      <c r="AK24" s="10"/>
      <c r="AL24" s="10"/>
      <c r="AM24" s="59"/>
      <c r="AN24" s="10"/>
      <c r="AO24" s="10"/>
      <c r="AP24" s="10"/>
      <c r="AQ24" s="10"/>
      <c r="AR24" s="10"/>
      <c r="AS24" s="10"/>
      <c r="AT24" s="10"/>
      <c r="AU24" s="10"/>
      <c r="AV24" s="10"/>
      <c r="AW24" s="10"/>
      <c r="AX24" s="10"/>
      <c r="AY24" s="10"/>
    </row>
    <row r="25" spans="1:51" ht="39.950000000000003" customHeight="1" outlineLevel="2" x14ac:dyDescent="0.3">
      <c r="A25" s="15" t="s">
        <v>15</v>
      </c>
      <c r="B25" s="13" t="s">
        <v>51</v>
      </c>
      <c r="C25" s="8" t="s">
        <v>11</v>
      </c>
      <c r="D25" s="54" t="s">
        <v>52</v>
      </c>
      <c r="E25" s="22">
        <f t="shared" si="3"/>
        <v>121.61956000000001</v>
      </c>
      <c r="F25" s="56">
        <f t="shared" si="1"/>
        <v>47.372250000000001</v>
      </c>
      <c r="G25" s="9">
        <f t="shared" si="2"/>
        <v>74.247309999999999</v>
      </c>
      <c r="H25" s="59"/>
      <c r="I25" s="10"/>
      <c r="J25" s="9"/>
      <c r="K25" s="9"/>
      <c r="L25" s="10"/>
      <c r="M25" s="59">
        <v>47.372250000000001</v>
      </c>
      <c r="N25" s="10">
        <v>74.247309999999999</v>
      </c>
      <c r="O25" s="59"/>
      <c r="P25" s="10"/>
      <c r="Q25" s="10"/>
      <c r="R25" s="10"/>
      <c r="S25" s="10"/>
      <c r="T25" s="10"/>
      <c r="U25" s="59"/>
      <c r="V25" s="9"/>
      <c r="W25" s="9"/>
      <c r="X25" s="10"/>
      <c r="Y25" s="10"/>
      <c r="Z25" s="10"/>
      <c r="AA25" s="9"/>
      <c r="AB25" s="9"/>
      <c r="AC25" s="9"/>
      <c r="AD25" s="12"/>
      <c r="AE25" s="60"/>
      <c r="AF25" s="10"/>
      <c r="AG25" s="59"/>
      <c r="AH25" s="10"/>
      <c r="AI25" s="46"/>
      <c r="AJ25" s="10"/>
      <c r="AK25" s="10"/>
      <c r="AL25" s="10"/>
      <c r="AM25" s="59"/>
      <c r="AN25" s="10"/>
      <c r="AO25" s="10"/>
      <c r="AP25" s="10"/>
      <c r="AQ25" s="10"/>
      <c r="AR25" s="10"/>
      <c r="AS25" s="10"/>
      <c r="AT25" s="10"/>
      <c r="AU25" s="10"/>
      <c r="AV25" s="10"/>
      <c r="AW25" s="10"/>
      <c r="AX25" s="10"/>
      <c r="AY25" s="10"/>
    </row>
    <row r="26" spans="1:51" ht="39.950000000000003" customHeight="1" outlineLevel="2" x14ac:dyDescent="0.3">
      <c r="A26" s="15" t="s">
        <v>15</v>
      </c>
      <c r="B26" s="13" t="s">
        <v>91</v>
      </c>
      <c r="C26" s="8" t="s">
        <v>11</v>
      </c>
      <c r="D26" s="8" t="s">
        <v>88</v>
      </c>
      <c r="E26" s="22">
        <f t="shared" si="3"/>
        <v>428.29979000000003</v>
      </c>
      <c r="F26" s="56">
        <f t="shared" si="1"/>
        <v>16.963159999999998</v>
      </c>
      <c r="G26" s="9">
        <f t="shared" si="2"/>
        <v>411.33663000000001</v>
      </c>
      <c r="H26" s="59"/>
      <c r="I26" s="10"/>
      <c r="J26" s="9"/>
      <c r="K26" s="9"/>
      <c r="L26" s="10"/>
      <c r="M26" s="59">
        <v>16.963159999999998</v>
      </c>
      <c r="N26" s="10">
        <v>26.58663</v>
      </c>
      <c r="O26" s="59"/>
      <c r="P26" s="10"/>
      <c r="Q26" s="10"/>
      <c r="R26" s="10"/>
      <c r="S26" s="10"/>
      <c r="T26" s="10"/>
      <c r="U26" s="59"/>
      <c r="V26" s="9"/>
      <c r="W26" s="9"/>
      <c r="X26" s="10"/>
      <c r="Y26" s="10"/>
      <c r="Z26" s="10"/>
      <c r="AA26" s="9"/>
      <c r="AB26" s="9"/>
      <c r="AC26" s="9"/>
      <c r="AD26" s="12"/>
      <c r="AE26" s="60"/>
      <c r="AF26" s="10"/>
      <c r="AG26" s="59"/>
      <c r="AH26" s="10"/>
      <c r="AI26" s="46"/>
      <c r="AJ26" s="10"/>
      <c r="AK26" s="10"/>
      <c r="AL26" s="10"/>
      <c r="AM26" s="59"/>
      <c r="AN26" s="10"/>
      <c r="AO26" s="10"/>
      <c r="AP26" s="10">
        <v>384.75</v>
      </c>
      <c r="AQ26" s="10"/>
      <c r="AR26" s="10"/>
      <c r="AS26" s="10"/>
      <c r="AT26" s="10"/>
      <c r="AU26" s="10"/>
      <c r="AV26" s="10"/>
      <c r="AW26" s="10"/>
      <c r="AX26" s="10"/>
      <c r="AY26" s="10"/>
    </row>
    <row r="27" spans="1:51" ht="39.950000000000003" customHeight="1" outlineLevel="2" x14ac:dyDescent="0.3">
      <c r="A27" s="15" t="s">
        <v>15</v>
      </c>
      <c r="B27" s="13" t="s">
        <v>39</v>
      </c>
      <c r="C27" s="8" t="s">
        <v>11</v>
      </c>
      <c r="D27" s="54" t="s">
        <v>40</v>
      </c>
      <c r="E27" s="22">
        <f t="shared" si="3"/>
        <v>949.33688000000006</v>
      </c>
      <c r="F27" s="56">
        <f t="shared" si="1"/>
        <v>81.352209999999999</v>
      </c>
      <c r="G27" s="9">
        <f t="shared" si="2"/>
        <v>867.98467000000005</v>
      </c>
      <c r="H27" s="59"/>
      <c r="I27" s="10"/>
      <c r="J27" s="9"/>
      <c r="K27" s="9"/>
      <c r="L27" s="10"/>
      <c r="M27" s="59">
        <v>81.352209999999999</v>
      </c>
      <c r="N27" s="10">
        <v>127.50467</v>
      </c>
      <c r="O27" s="59"/>
      <c r="P27" s="10"/>
      <c r="Q27" s="10"/>
      <c r="R27" s="10"/>
      <c r="S27" s="10">
        <v>740.48</v>
      </c>
      <c r="T27" s="10"/>
      <c r="U27" s="59"/>
      <c r="V27" s="9"/>
      <c r="W27" s="9"/>
      <c r="X27" s="10"/>
      <c r="Y27" s="10"/>
      <c r="Z27" s="10"/>
      <c r="AA27" s="9"/>
      <c r="AB27" s="9"/>
      <c r="AC27" s="9"/>
      <c r="AD27" s="12"/>
      <c r="AE27" s="60"/>
      <c r="AF27" s="10"/>
      <c r="AG27" s="59"/>
      <c r="AH27" s="10"/>
      <c r="AI27" s="46"/>
      <c r="AJ27" s="10"/>
      <c r="AK27" s="10"/>
      <c r="AL27" s="10"/>
      <c r="AM27" s="59"/>
      <c r="AN27" s="10"/>
      <c r="AO27" s="10"/>
      <c r="AP27" s="10"/>
      <c r="AQ27" s="10"/>
      <c r="AR27" s="10"/>
      <c r="AS27" s="10"/>
      <c r="AT27" s="10"/>
      <c r="AU27" s="10"/>
      <c r="AV27" s="10"/>
      <c r="AW27" s="10"/>
      <c r="AX27" s="10"/>
      <c r="AY27" s="10"/>
    </row>
    <row r="28" spans="1:51" ht="39.950000000000003" customHeight="1" outlineLevel="2" x14ac:dyDescent="0.3">
      <c r="A28" s="15" t="s">
        <v>15</v>
      </c>
      <c r="B28" s="13" t="s">
        <v>69</v>
      </c>
      <c r="C28" s="8" t="s">
        <v>11</v>
      </c>
      <c r="D28" s="8" t="s">
        <v>78</v>
      </c>
      <c r="E28" s="22">
        <f t="shared" si="3"/>
        <v>45.410809999999998</v>
      </c>
      <c r="F28" s="56">
        <f t="shared" si="1"/>
        <v>17.688040000000001</v>
      </c>
      <c r="G28" s="9">
        <f t="shared" si="2"/>
        <v>27.722770000000001</v>
      </c>
      <c r="H28" s="59"/>
      <c r="I28" s="10"/>
      <c r="J28" s="9"/>
      <c r="K28" s="9"/>
      <c r="L28" s="10"/>
      <c r="M28" s="59">
        <v>17.688040000000001</v>
      </c>
      <c r="N28" s="10">
        <v>27.722770000000001</v>
      </c>
      <c r="O28" s="59"/>
      <c r="P28" s="10"/>
      <c r="Q28" s="10"/>
      <c r="R28" s="10"/>
      <c r="S28" s="10"/>
      <c r="T28" s="10"/>
      <c r="U28" s="59"/>
      <c r="V28" s="9"/>
      <c r="W28" s="9"/>
      <c r="X28" s="10"/>
      <c r="Y28" s="10"/>
      <c r="Z28" s="10"/>
      <c r="AA28" s="9"/>
      <c r="AB28" s="9"/>
      <c r="AC28" s="9"/>
      <c r="AD28" s="12"/>
      <c r="AE28" s="60"/>
      <c r="AF28" s="10"/>
      <c r="AG28" s="59"/>
      <c r="AH28" s="10"/>
      <c r="AI28" s="46"/>
      <c r="AJ28" s="10"/>
      <c r="AK28" s="10"/>
      <c r="AL28" s="10"/>
      <c r="AM28" s="59"/>
      <c r="AN28" s="10"/>
      <c r="AO28" s="10"/>
      <c r="AP28" s="10"/>
      <c r="AQ28" s="10"/>
      <c r="AR28" s="10"/>
      <c r="AS28" s="10"/>
      <c r="AT28" s="10"/>
      <c r="AU28" s="10"/>
      <c r="AV28" s="10"/>
      <c r="AW28" s="10"/>
      <c r="AX28" s="10"/>
      <c r="AY28" s="10"/>
    </row>
    <row r="29" spans="1:51" ht="39.950000000000003" customHeight="1" outlineLevel="2" x14ac:dyDescent="0.3">
      <c r="A29" s="15" t="s">
        <v>15</v>
      </c>
      <c r="B29" s="13" t="s">
        <v>41</v>
      </c>
      <c r="C29" s="8" t="s">
        <v>11</v>
      </c>
      <c r="D29" s="54" t="s">
        <v>42</v>
      </c>
      <c r="E29" s="22">
        <f t="shared" si="3"/>
        <v>276.58951999999999</v>
      </c>
      <c r="F29" s="56">
        <f t="shared" si="1"/>
        <v>107.73487</v>
      </c>
      <c r="G29" s="9">
        <f t="shared" si="2"/>
        <v>168.85464999999999</v>
      </c>
      <c r="H29" s="59"/>
      <c r="I29" s="10"/>
      <c r="J29" s="9"/>
      <c r="K29" s="9"/>
      <c r="L29" s="10"/>
      <c r="M29" s="59">
        <v>107.73487</v>
      </c>
      <c r="N29" s="10">
        <v>168.85464999999999</v>
      </c>
      <c r="O29" s="59"/>
      <c r="P29" s="10"/>
      <c r="Q29" s="10"/>
      <c r="R29" s="10"/>
      <c r="S29" s="10"/>
      <c r="T29" s="10"/>
      <c r="U29" s="59"/>
      <c r="V29" s="9"/>
      <c r="W29" s="9"/>
      <c r="X29" s="10"/>
      <c r="Y29" s="10"/>
      <c r="Z29" s="10"/>
      <c r="AA29" s="9"/>
      <c r="AB29" s="9"/>
      <c r="AC29" s="9"/>
      <c r="AD29" s="12"/>
      <c r="AE29" s="60"/>
      <c r="AF29" s="10"/>
      <c r="AG29" s="59"/>
      <c r="AH29" s="10"/>
      <c r="AI29" s="46"/>
      <c r="AJ29" s="10"/>
      <c r="AK29" s="10"/>
      <c r="AL29" s="10"/>
      <c r="AM29" s="59"/>
      <c r="AN29" s="10"/>
      <c r="AO29" s="10"/>
      <c r="AP29" s="10"/>
      <c r="AQ29" s="10"/>
      <c r="AR29" s="10"/>
      <c r="AS29" s="10"/>
      <c r="AT29" s="10"/>
      <c r="AU29" s="10"/>
      <c r="AV29" s="10"/>
      <c r="AW29" s="10"/>
      <c r="AX29" s="10"/>
      <c r="AY29" s="10"/>
    </row>
    <row r="30" spans="1:51" ht="39.950000000000003" customHeight="1" outlineLevel="2" x14ac:dyDescent="0.3">
      <c r="A30" s="15" t="s">
        <v>15</v>
      </c>
      <c r="B30" s="13" t="s">
        <v>53</v>
      </c>
      <c r="C30" s="8" t="s">
        <v>11</v>
      </c>
      <c r="D30" s="54" t="s">
        <v>54</v>
      </c>
      <c r="E30" s="22">
        <f t="shared" si="3"/>
        <v>95.854899999999986</v>
      </c>
      <c r="F30" s="56">
        <f t="shared" si="1"/>
        <v>37.33661</v>
      </c>
      <c r="G30" s="9">
        <f t="shared" si="2"/>
        <v>58.518289999999993</v>
      </c>
      <c r="H30" s="59"/>
      <c r="I30" s="10"/>
      <c r="J30" s="9"/>
      <c r="K30" s="9"/>
      <c r="L30" s="10"/>
      <c r="M30" s="59">
        <f>31.88405+5.45256</f>
        <v>37.33661</v>
      </c>
      <c r="N30" s="10">
        <f>49.97239+8.5459</f>
        <v>58.518289999999993</v>
      </c>
      <c r="O30" s="59"/>
      <c r="P30" s="10"/>
      <c r="Q30" s="10"/>
      <c r="R30" s="10"/>
      <c r="S30" s="10"/>
      <c r="T30" s="10"/>
      <c r="U30" s="59"/>
      <c r="V30" s="9"/>
      <c r="W30" s="9"/>
      <c r="X30" s="10"/>
      <c r="Y30" s="10"/>
      <c r="Z30" s="10"/>
      <c r="AA30" s="9"/>
      <c r="AB30" s="9"/>
      <c r="AC30" s="9"/>
      <c r="AD30" s="12"/>
      <c r="AE30" s="60"/>
      <c r="AF30" s="10"/>
      <c r="AG30" s="59"/>
      <c r="AH30" s="10"/>
      <c r="AI30" s="46"/>
      <c r="AJ30" s="10"/>
      <c r="AK30" s="10"/>
      <c r="AL30" s="10"/>
      <c r="AM30" s="59"/>
      <c r="AN30" s="10"/>
      <c r="AO30" s="10"/>
      <c r="AP30" s="10"/>
      <c r="AQ30" s="10"/>
      <c r="AR30" s="10"/>
      <c r="AS30" s="10"/>
      <c r="AT30" s="10"/>
      <c r="AU30" s="10"/>
      <c r="AV30" s="10"/>
      <c r="AW30" s="10"/>
      <c r="AX30" s="10"/>
      <c r="AY30" s="10"/>
    </row>
    <row r="31" spans="1:51" ht="39.950000000000003" customHeight="1" outlineLevel="2" x14ac:dyDescent="0.3">
      <c r="A31" s="15" t="s">
        <v>15</v>
      </c>
      <c r="B31" s="13" t="s">
        <v>55</v>
      </c>
      <c r="C31" s="8" t="s">
        <v>11</v>
      </c>
      <c r="D31" s="54">
        <v>190701176612</v>
      </c>
      <c r="E31" s="22">
        <f t="shared" si="3"/>
        <v>192.57172</v>
      </c>
      <c r="F31" s="56">
        <f t="shared" si="1"/>
        <v>63.066000000000003</v>
      </c>
      <c r="G31" s="9">
        <f t="shared" si="2"/>
        <v>129.50572</v>
      </c>
      <c r="H31" s="59"/>
      <c r="I31" s="10"/>
      <c r="J31" s="9"/>
      <c r="K31" s="9"/>
      <c r="L31" s="10"/>
      <c r="M31" s="59">
        <v>28.172280000000001</v>
      </c>
      <c r="N31" s="10">
        <v>44.154879999999999</v>
      </c>
      <c r="O31" s="59"/>
      <c r="P31" s="10"/>
      <c r="Q31" s="10"/>
      <c r="R31" s="10"/>
      <c r="S31" s="10"/>
      <c r="T31" s="10"/>
      <c r="U31" s="59">
        <v>34.893720000000002</v>
      </c>
      <c r="V31" s="9">
        <v>11.63124</v>
      </c>
      <c r="W31" s="9">
        <v>73.7196</v>
      </c>
      <c r="X31" s="10"/>
      <c r="Y31" s="10"/>
      <c r="Z31" s="10"/>
      <c r="AA31" s="9"/>
      <c r="AB31" s="9"/>
      <c r="AC31" s="9"/>
      <c r="AD31" s="12"/>
      <c r="AE31" s="60"/>
      <c r="AF31" s="10"/>
      <c r="AG31" s="59"/>
      <c r="AH31" s="10"/>
      <c r="AI31" s="46"/>
      <c r="AJ31" s="10"/>
      <c r="AK31" s="10"/>
      <c r="AL31" s="10"/>
      <c r="AM31" s="59"/>
      <c r="AN31" s="10"/>
      <c r="AO31" s="10"/>
      <c r="AP31" s="10"/>
      <c r="AQ31" s="10"/>
      <c r="AR31" s="10"/>
      <c r="AS31" s="10"/>
      <c r="AT31" s="10"/>
      <c r="AU31" s="10"/>
      <c r="AV31" s="10"/>
      <c r="AW31" s="10"/>
      <c r="AX31" s="10"/>
      <c r="AY31" s="10"/>
    </row>
    <row r="32" spans="1:51" ht="39.950000000000003" customHeight="1" outlineLevel="2" x14ac:dyDescent="0.3">
      <c r="A32" s="14" t="s">
        <v>15</v>
      </c>
      <c r="B32" s="13" t="s">
        <v>64</v>
      </c>
      <c r="C32" s="8" t="s">
        <v>12</v>
      </c>
      <c r="D32" s="54" t="s">
        <v>65</v>
      </c>
      <c r="E32" s="22">
        <f t="shared" si="3"/>
        <v>34.937600000000003</v>
      </c>
      <c r="F32" s="56">
        <f t="shared" si="1"/>
        <v>0</v>
      </c>
      <c r="G32" s="9">
        <f t="shared" si="2"/>
        <v>34.937600000000003</v>
      </c>
      <c r="H32" s="59"/>
      <c r="I32" s="10"/>
      <c r="J32" s="9"/>
      <c r="K32" s="9"/>
      <c r="L32" s="10"/>
      <c r="M32" s="59"/>
      <c r="N32" s="10"/>
      <c r="O32" s="59"/>
      <c r="P32" s="10"/>
      <c r="Q32" s="10"/>
      <c r="R32" s="10"/>
      <c r="S32" s="10"/>
      <c r="T32" s="10"/>
      <c r="U32" s="59"/>
      <c r="V32" s="9"/>
      <c r="W32" s="9"/>
      <c r="X32" s="10"/>
      <c r="Y32" s="10"/>
      <c r="Z32" s="10"/>
      <c r="AA32" s="9"/>
      <c r="AB32" s="9"/>
      <c r="AC32" s="9"/>
      <c r="AD32" s="12"/>
      <c r="AE32" s="60"/>
      <c r="AF32" s="10"/>
      <c r="AG32" s="59"/>
      <c r="AH32" s="10"/>
      <c r="AI32" s="46"/>
      <c r="AJ32" s="10"/>
      <c r="AK32" s="10"/>
      <c r="AL32" s="10"/>
      <c r="AM32" s="59"/>
      <c r="AN32" s="10"/>
      <c r="AO32" s="10"/>
      <c r="AP32" s="10"/>
      <c r="AQ32" s="10"/>
      <c r="AR32" s="10"/>
      <c r="AS32" s="10">
        <v>34.937600000000003</v>
      </c>
      <c r="AT32" s="10"/>
      <c r="AU32" s="10"/>
      <c r="AV32" s="10"/>
      <c r="AW32" s="10"/>
      <c r="AX32" s="10"/>
      <c r="AY32" s="10"/>
    </row>
    <row r="33" spans="1:51" ht="39.950000000000003" customHeight="1" outlineLevel="2" x14ac:dyDescent="0.3">
      <c r="A33" s="14" t="s">
        <v>15</v>
      </c>
      <c r="B33" s="13" t="s">
        <v>66</v>
      </c>
      <c r="C33" s="8" t="s">
        <v>12</v>
      </c>
      <c r="D33" s="54" t="s">
        <v>67</v>
      </c>
      <c r="E33" s="22">
        <f t="shared" si="3"/>
        <v>3737.8077800000001</v>
      </c>
      <c r="F33" s="56">
        <f t="shared" si="1"/>
        <v>0</v>
      </c>
      <c r="G33" s="9">
        <f t="shared" si="2"/>
        <v>3737.8077800000001</v>
      </c>
      <c r="H33" s="59"/>
      <c r="I33" s="10"/>
      <c r="J33" s="9"/>
      <c r="K33" s="9"/>
      <c r="L33" s="10"/>
      <c r="M33" s="59"/>
      <c r="N33" s="10"/>
      <c r="O33" s="59"/>
      <c r="P33" s="10"/>
      <c r="Q33" s="10"/>
      <c r="R33" s="10"/>
      <c r="S33" s="10"/>
      <c r="T33" s="10"/>
      <c r="U33" s="59"/>
      <c r="V33" s="9"/>
      <c r="W33" s="9"/>
      <c r="X33" s="10"/>
      <c r="Y33" s="10"/>
      <c r="Z33" s="10"/>
      <c r="AA33" s="9"/>
      <c r="AB33" s="9"/>
      <c r="AC33" s="9"/>
      <c r="AD33" s="12"/>
      <c r="AE33" s="60"/>
      <c r="AF33" s="10"/>
      <c r="AG33" s="59"/>
      <c r="AH33" s="10"/>
      <c r="AI33" s="46"/>
      <c r="AJ33" s="10"/>
      <c r="AK33" s="10"/>
      <c r="AL33" s="10"/>
      <c r="AM33" s="59"/>
      <c r="AN33" s="10"/>
      <c r="AO33" s="10">
        <v>42.885379999999998</v>
      </c>
      <c r="AP33" s="10"/>
      <c r="AQ33" s="10"/>
      <c r="AR33" s="10"/>
      <c r="AS33" s="10">
        <v>3694.9223999999999</v>
      </c>
      <c r="AT33" s="10"/>
      <c r="AU33" s="10"/>
      <c r="AV33" s="10"/>
      <c r="AW33" s="10"/>
      <c r="AX33" s="10"/>
      <c r="AY33" s="10"/>
    </row>
    <row r="34" spans="1:51" ht="39.950000000000003" customHeight="1" outlineLevel="2" x14ac:dyDescent="0.3">
      <c r="A34" s="14" t="s">
        <v>15</v>
      </c>
      <c r="B34" s="13" t="s">
        <v>60</v>
      </c>
      <c r="C34" s="8" t="s">
        <v>12</v>
      </c>
      <c r="D34" s="54" t="s">
        <v>61</v>
      </c>
      <c r="E34" s="22">
        <f t="shared" si="3"/>
        <v>333.74259999999998</v>
      </c>
      <c r="F34" s="56">
        <f t="shared" si="1"/>
        <v>0</v>
      </c>
      <c r="G34" s="9">
        <f t="shared" si="2"/>
        <v>333.74259999999998</v>
      </c>
      <c r="H34" s="59"/>
      <c r="I34" s="10"/>
      <c r="J34" s="9"/>
      <c r="K34" s="9"/>
      <c r="L34" s="10"/>
      <c r="M34" s="59"/>
      <c r="N34" s="10"/>
      <c r="O34" s="59"/>
      <c r="P34" s="10"/>
      <c r="Q34" s="10"/>
      <c r="R34" s="10"/>
      <c r="S34" s="10"/>
      <c r="T34" s="10"/>
      <c r="U34" s="59"/>
      <c r="V34" s="9"/>
      <c r="W34" s="9"/>
      <c r="X34" s="10"/>
      <c r="Y34" s="10"/>
      <c r="Z34" s="10"/>
      <c r="AA34" s="9"/>
      <c r="AB34" s="9"/>
      <c r="AC34" s="9"/>
      <c r="AD34" s="12"/>
      <c r="AE34" s="60"/>
      <c r="AF34" s="10"/>
      <c r="AG34" s="59"/>
      <c r="AH34" s="10"/>
      <c r="AI34" s="46"/>
      <c r="AJ34" s="10"/>
      <c r="AK34" s="10"/>
      <c r="AL34" s="10"/>
      <c r="AM34" s="59"/>
      <c r="AN34" s="10"/>
      <c r="AO34" s="10"/>
      <c r="AP34" s="10"/>
      <c r="AQ34" s="10"/>
      <c r="AR34" s="10"/>
      <c r="AS34" s="10">
        <f>57.888+275.8546</f>
        <v>333.74259999999998</v>
      </c>
      <c r="AT34" s="10"/>
      <c r="AU34" s="10"/>
      <c r="AV34" s="10"/>
      <c r="AW34" s="10"/>
      <c r="AX34" s="10"/>
      <c r="AY34" s="10"/>
    </row>
    <row r="35" spans="1:51" ht="39.950000000000003" customHeight="1" outlineLevel="2" x14ac:dyDescent="0.3">
      <c r="A35" s="15" t="s">
        <v>15</v>
      </c>
      <c r="B35" s="11" t="s">
        <v>25</v>
      </c>
      <c r="C35" s="8" t="s">
        <v>12</v>
      </c>
      <c r="D35" s="8" t="s">
        <v>73</v>
      </c>
      <c r="E35" s="22">
        <f t="shared" si="3"/>
        <v>1417.9592</v>
      </c>
      <c r="F35" s="56">
        <f t="shared" si="1"/>
        <v>0</v>
      </c>
      <c r="G35" s="9">
        <f t="shared" si="2"/>
        <v>1417.9592</v>
      </c>
      <c r="H35" s="59"/>
      <c r="I35" s="10"/>
      <c r="J35" s="9"/>
      <c r="K35" s="9"/>
      <c r="L35" s="10"/>
      <c r="M35" s="59"/>
      <c r="N35" s="10"/>
      <c r="O35" s="59"/>
      <c r="P35" s="10"/>
      <c r="Q35" s="10"/>
      <c r="R35" s="10"/>
      <c r="S35" s="10"/>
      <c r="T35" s="10"/>
      <c r="U35" s="59"/>
      <c r="V35" s="9"/>
      <c r="W35" s="9"/>
      <c r="X35" s="10"/>
      <c r="Y35" s="10"/>
      <c r="Z35" s="10"/>
      <c r="AA35" s="9"/>
      <c r="AB35" s="9"/>
      <c r="AC35" s="9"/>
      <c r="AD35" s="12"/>
      <c r="AE35" s="60"/>
      <c r="AF35" s="10"/>
      <c r="AG35" s="59"/>
      <c r="AH35" s="10"/>
      <c r="AI35" s="46"/>
      <c r="AJ35" s="10"/>
      <c r="AK35" s="10"/>
      <c r="AL35" s="10"/>
      <c r="AM35" s="59"/>
      <c r="AN35" s="10"/>
      <c r="AO35" s="10"/>
      <c r="AP35" s="10"/>
      <c r="AQ35" s="10"/>
      <c r="AR35" s="10"/>
      <c r="AS35" s="10">
        <v>1417.9592</v>
      </c>
      <c r="AT35" s="10"/>
      <c r="AU35" s="10"/>
      <c r="AV35" s="10"/>
      <c r="AW35" s="10"/>
      <c r="AX35" s="10"/>
      <c r="AY35" s="10"/>
    </row>
    <row r="36" spans="1:51" ht="39.950000000000003" customHeight="1" outlineLevel="2" x14ac:dyDescent="0.3">
      <c r="A36" s="14" t="s">
        <v>15</v>
      </c>
      <c r="B36" s="13" t="s">
        <v>62</v>
      </c>
      <c r="C36" s="8" t="s">
        <v>12</v>
      </c>
      <c r="D36" s="54" t="s">
        <v>63</v>
      </c>
      <c r="E36" s="22">
        <f t="shared" si="3"/>
        <v>93.478899999999996</v>
      </c>
      <c r="F36" s="56">
        <f t="shared" ref="F36:F53" si="4">H36+M36+O36+U36+AE36+AG36+AM36</f>
        <v>0</v>
      </c>
      <c r="G36" s="9">
        <f t="shared" ref="G36:G53" si="5">I36+J36+K36+L36+N36+P36+Q36+R36+S36+T36+V36+W36+X36+Y36+Z36+AA36+AB36+AC36+AD36+AF36+AH36+AI36+AJ36+AK36+AL36+AN36+AO36+AP36+AQ36+AR36+AS36+AT36+AU36+AV36+AW36+AX36+AY36</f>
        <v>93.478899999999996</v>
      </c>
      <c r="H36" s="59"/>
      <c r="I36" s="10"/>
      <c r="J36" s="9"/>
      <c r="K36" s="9"/>
      <c r="L36" s="10"/>
      <c r="M36" s="59"/>
      <c r="N36" s="10"/>
      <c r="O36" s="59"/>
      <c r="P36" s="10"/>
      <c r="Q36" s="10"/>
      <c r="R36" s="10"/>
      <c r="S36" s="10"/>
      <c r="T36" s="10"/>
      <c r="U36" s="59"/>
      <c r="V36" s="9"/>
      <c r="W36" s="9"/>
      <c r="X36" s="10"/>
      <c r="Y36" s="10"/>
      <c r="Z36" s="10"/>
      <c r="AA36" s="9"/>
      <c r="AB36" s="9"/>
      <c r="AC36" s="9"/>
      <c r="AD36" s="12"/>
      <c r="AE36" s="60"/>
      <c r="AF36" s="10"/>
      <c r="AG36" s="59"/>
      <c r="AH36" s="10"/>
      <c r="AI36" s="46"/>
      <c r="AJ36" s="10"/>
      <c r="AK36" s="10"/>
      <c r="AL36" s="10"/>
      <c r="AM36" s="59"/>
      <c r="AN36" s="10"/>
      <c r="AO36" s="10"/>
      <c r="AP36" s="10"/>
      <c r="AQ36" s="10"/>
      <c r="AR36" s="10"/>
      <c r="AS36" s="10">
        <v>93.478899999999996</v>
      </c>
      <c r="AT36" s="10"/>
      <c r="AU36" s="10"/>
      <c r="AV36" s="10"/>
      <c r="AW36" s="10"/>
      <c r="AX36" s="10"/>
      <c r="AY36" s="10"/>
    </row>
    <row r="37" spans="1:51" ht="39.950000000000003" customHeight="1" outlineLevel="2" x14ac:dyDescent="0.3">
      <c r="A37" s="15" t="s">
        <v>15</v>
      </c>
      <c r="B37" s="13" t="s">
        <v>16</v>
      </c>
      <c r="C37" s="8" t="s">
        <v>9</v>
      </c>
      <c r="D37" s="54" t="s">
        <v>17</v>
      </c>
      <c r="E37" s="22">
        <f t="shared" si="3"/>
        <v>73900.492660000004</v>
      </c>
      <c r="F37" s="56">
        <f t="shared" si="4"/>
        <v>23471.501050000003</v>
      </c>
      <c r="G37" s="9">
        <f t="shared" si="5"/>
        <v>50428.991609999997</v>
      </c>
      <c r="H37" s="59">
        <v>1923.4267500000001</v>
      </c>
      <c r="I37" s="10">
        <v>641.14224999999999</v>
      </c>
      <c r="J37" s="10">
        <v>2160</v>
      </c>
      <c r="K37" s="10"/>
      <c r="L37" s="10"/>
      <c r="M37" s="59">
        <v>3157.1666300000002</v>
      </c>
      <c r="N37" s="10">
        <v>4948.2796099999996</v>
      </c>
      <c r="O37" s="59">
        <v>12555.989369999999</v>
      </c>
      <c r="P37" s="10">
        <v>4185.3297899999998</v>
      </c>
      <c r="Q37" s="10"/>
      <c r="R37" s="10"/>
      <c r="S37" s="10"/>
      <c r="T37" s="10"/>
      <c r="U37" s="56">
        <v>5810.8572599999998</v>
      </c>
      <c r="V37" s="9">
        <v>1936.9524200000001</v>
      </c>
      <c r="W37" s="9">
        <v>15952.749400000001</v>
      </c>
      <c r="X37" s="10"/>
      <c r="Y37" s="10"/>
      <c r="Z37" s="10"/>
      <c r="AA37" s="9"/>
      <c r="AB37" s="10"/>
      <c r="AC37" s="10">
        <v>862.13697999999999</v>
      </c>
      <c r="AD37" s="12"/>
      <c r="AE37" s="60"/>
      <c r="AF37" s="10"/>
      <c r="AG37" s="56">
        <f>1.54357+2.1783+20.33917</f>
        <v>24.061039999999998</v>
      </c>
      <c r="AH37" s="10">
        <f>0.46107+0.65066+6.07534</f>
        <v>7.1870700000000003</v>
      </c>
      <c r="AI37" s="10">
        <v>1.32053</v>
      </c>
      <c r="AJ37" s="10">
        <v>582.17511999999999</v>
      </c>
      <c r="AK37" s="10"/>
      <c r="AL37" s="10">
        <v>1763.3794399999999</v>
      </c>
      <c r="AM37" s="59"/>
      <c r="AN37" s="10"/>
      <c r="AO37" s="10">
        <v>7135.8332899999996</v>
      </c>
      <c r="AP37" s="10">
        <v>10252.505709999999</v>
      </c>
      <c r="AQ37" s="10"/>
      <c r="AR37" s="10"/>
      <c r="AS37" s="10"/>
      <c r="AT37" s="10"/>
      <c r="AU37" s="10"/>
      <c r="AV37" s="10"/>
      <c r="AW37" s="10"/>
      <c r="AX37" s="10"/>
      <c r="AY37" s="10"/>
    </row>
    <row r="38" spans="1:51" ht="39.950000000000003" customHeight="1" outlineLevel="2" x14ac:dyDescent="0.3">
      <c r="A38" s="15" t="s">
        <v>15</v>
      </c>
      <c r="B38" s="13" t="s">
        <v>18</v>
      </c>
      <c r="C38" s="8" t="s">
        <v>9</v>
      </c>
      <c r="D38" s="54" t="s">
        <v>19</v>
      </c>
      <c r="E38" s="22">
        <f t="shared" si="3"/>
        <v>103043.7653</v>
      </c>
      <c r="F38" s="56">
        <f t="shared" si="4"/>
        <v>28212.342790000002</v>
      </c>
      <c r="G38" s="9">
        <f t="shared" si="5"/>
        <v>74831.422509999989</v>
      </c>
      <c r="H38" s="59">
        <v>10938.3855</v>
      </c>
      <c r="I38" s="10">
        <v>3646.1284999999998</v>
      </c>
      <c r="J38" s="10">
        <v>3245.76</v>
      </c>
      <c r="K38" s="10"/>
      <c r="L38" s="10"/>
      <c r="M38" s="59">
        <v>3265.3745699999999</v>
      </c>
      <c r="N38" s="10">
        <v>5117.8756999999996</v>
      </c>
      <c r="O38" s="59">
        <v>7008.72498</v>
      </c>
      <c r="P38" s="10">
        <v>2336.2416600000001</v>
      </c>
      <c r="Q38" s="10"/>
      <c r="R38" s="10"/>
      <c r="S38" s="10"/>
      <c r="T38" s="10"/>
      <c r="U38" s="59">
        <v>5261.8384800000003</v>
      </c>
      <c r="V38" s="9">
        <v>1753.94616</v>
      </c>
      <c r="W38" s="9">
        <v>11627.801799999999</v>
      </c>
      <c r="X38" s="10"/>
      <c r="Y38" s="10"/>
      <c r="Z38" s="10"/>
      <c r="AA38" s="9"/>
      <c r="AB38" s="10"/>
      <c r="AC38" s="10">
        <v>561.29111</v>
      </c>
      <c r="AD38" s="12"/>
      <c r="AE38" s="60"/>
      <c r="AF38" s="10"/>
      <c r="AG38" s="56">
        <f>571.29843+474.60685+692.11398</f>
        <v>1738.01926</v>
      </c>
      <c r="AH38" s="9">
        <f>170.64758+141.76568+206.73535</f>
        <v>519.14861000000008</v>
      </c>
      <c r="AI38" s="10">
        <f>32.63902+54.62337+44.94246</f>
        <v>132.20485000000002</v>
      </c>
      <c r="AJ38" s="9"/>
      <c r="AK38" s="10"/>
      <c r="AL38" s="10">
        <v>2139.1318299999998</v>
      </c>
      <c r="AM38" s="59"/>
      <c r="AN38" s="10"/>
      <c r="AO38" s="10">
        <v>16829.36868</v>
      </c>
      <c r="AP38" s="10">
        <v>26055.02506</v>
      </c>
      <c r="AQ38" s="10"/>
      <c r="AR38" s="10"/>
      <c r="AS38" s="10"/>
      <c r="AT38" s="10"/>
      <c r="AU38" s="10"/>
      <c r="AV38" s="10"/>
      <c r="AW38" s="10"/>
      <c r="AX38" s="10">
        <v>867.49855000000002</v>
      </c>
      <c r="AY38" s="10"/>
    </row>
    <row r="39" spans="1:51" ht="39.950000000000003" customHeight="1" outlineLevel="2" x14ac:dyDescent="0.3">
      <c r="A39" s="15" t="s">
        <v>15</v>
      </c>
      <c r="B39" s="13" t="s">
        <v>27</v>
      </c>
      <c r="C39" s="8" t="s">
        <v>9</v>
      </c>
      <c r="D39" s="54" t="s">
        <v>28</v>
      </c>
      <c r="E39" s="22">
        <f t="shared" si="3"/>
        <v>1602.57033</v>
      </c>
      <c r="F39" s="56">
        <f t="shared" si="4"/>
        <v>579.5865</v>
      </c>
      <c r="G39" s="9">
        <f t="shared" si="5"/>
        <v>1022.98383</v>
      </c>
      <c r="H39" s="59"/>
      <c r="I39" s="10"/>
      <c r="J39" s="9"/>
      <c r="K39" s="9"/>
      <c r="L39" s="10"/>
      <c r="M39" s="59">
        <f>88.63093+490.95557</f>
        <v>579.5865</v>
      </c>
      <c r="N39" s="10">
        <f>138.91273+769.4828</f>
        <v>908.39553000000001</v>
      </c>
      <c r="O39" s="59"/>
      <c r="P39" s="10"/>
      <c r="Q39" s="10"/>
      <c r="R39" s="10"/>
      <c r="S39" s="10"/>
      <c r="T39" s="10"/>
      <c r="U39" s="59"/>
      <c r="V39" s="9"/>
      <c r="W39" s="9"/>
      <c r="X39" s="10"/>
      <c r="Y39" s="10"/>
      <c r="Z39" s="10"/>
      <c r="AA39" s="9"/>
      <c r="AB39" s="9"/>
      <c r="AC39" s="9"/>
      <c r="AD39" s="12"/>
      <c r="AE39" s="60"/>
      <c r="AF39" s="10"/>
      <c r="AG39" s="56"/>
      <c r="AH39" s="9"/>
      <c r="AI39" s="46"/>
      <c r="AJ39" s="9"/>
      <c r="AK39" s="10"/>
      <c r="AL39" s="10">
        <v>18.608149999999998</v>
      </c>
      <c r="AM39" s="59"/>
      <c r="AN39" s="10"/>
      <c r="AO39" s="10">
        <v>95.980149999999995</v>
      </c>
      <c r="AP39" s="10"/>
      <c r="AQ39" s="10"/>
      <c r="AR39" s="10"/>
      <c r="AS39" s="10"/>
      <c r="AT39" s="10"/>
      <c r="AU39" s="10"/>
      <c r="AV39" s="10"/>
      <c r="AW39" s="10"/>
      <c r="AX39" s="10"/>
      <c r="AY39" s="10"/>
    </row>
    <row r="40" spans="1:51" ht="39.950000000000003" customHeight="1" outlineLevel="2" x14ac:dyDescent="0.3">
      <c r="A40" s="14" t="s">
        <v>15</v>
      </c>
      <c r="B40" s="13" t="s">
        <v>29</v>
      </c>
      <c r="C40" s="8" t="s">
        <v>9</v>
      </c>
      <c r="D40" s="54" t="s">
        <v>30</v>
      </c>
      <c r="E40" s="22">
        <f t="shared" si="3"/>
        <v>2983.1410500000002</v>
      </c>
      <c r="F40" s="56">
        <f t="shared" si="4"/>
        <v>1840.46453</v>
      </c>
      <c r="G40" s="9">
        <f t="shared" si="5"/>
        <v>1142.67652</v>
      </c>
      <c r="H40" s="59"/>
      <c r="I40" s="10"/>
      <c r="J40" s="9"/>
      <c r="K40" s="9"/>
      <c r="L40" s="10"/>
      <c r="M40" s="59">
        <v>140.14156</v>
      </c>
      <c r="N40" s="10">
        <v>219.64619999999999</v>
      </c>
      <c r="O40" s="59">
        <v>1700.3229699999999</v>
      </c>
      <c r="P40" s="10">
        <v>566.77431999999999</v>
      </c>
      <c r="Q40" s="10"/>
      <c r="R40" s="10"/>
      <c r="S40" s="10"/>
      <c r="T40" s="10"/>
      <c r="U40" s="59"/>
      <c r="V40" s="9"/>
      <c r="W40" s="9"/>
      <c r="X40" s="10"/>
      <c r="Y40" s="10"/>
      <c r="Z40" s="10"/>
      <c r="AA40" s="9"/>
      <c r="AB40" s="9"/>
      <c r="AC40" s="9"/>
      <c r="AD40" s="12"/>
      <c r="AE40" s="60"/>
      <c r="AF40" s="10"/>
      <c r="AG40" s="59"/>
      <c r="AH40" s="10"/>
      <c r="AI40" s="46"/>
      <c r="AJ40" s="10"/>
      <c r="AK40" s="10"/>
      <c r="AL40" s="10"/>
      <c r="AM40" s="59"/>
      <c r="AN40" s="10"/>
      <c r="AO40" s="10"/>
      <c r="AP40" s="10"/>
      <c r="AQ40" s="10"/>
      <c r="AR40" s="10"/>
      <c r="AS40" s="10"/>
      <c r="AT40" s="10"/>
      <c r="AU40" s="10"/>
      <c r="AV40" s="10"/>
      <c r="AW40" s="10"/>
      <c r="AX40" s="10">
        <v>356.25599999999997</v>
      </c>
      <c r="AY40" s="10"/>
    </row>
    <row r="41" spans="1:51" ht="39.950000000000003" customHeight="1" outlineLevel="2" x14ac:dyDescent="0.3">
      <c r="A41" s="15" t="s">
        <v>15</v>
      </c>
      <c r="B41" s="11" t="s">
        <v>155</v>
      </c>
      <c r="C41" s="8" t="s">
        <v>9</v>
      </c>
      <c r="D41" s="54" t="s">
        <v>26</v>
      </c>
      <c r="E41" s="22">
        <f t="shared" si="3"/>
        <v>617.90119000000004</v>
      </c>
      <c r="F41" s="56">
        <f t="shared" si="4"/>
        <v>240.67977999999999</v>
      </c>
      <c r="G41" s="9">
        <f t="shared" si="5"/>
        <v>377.22140999999999</v>
      </c>
      <c r="H41" s="59"/>
      <c r="I41" s="10"/>
      <c r="J41" s="9"/>
      <c r="K41" s="9"/>
      <c r="L41" s="10"/>
      <c r="M41" s="59">
        <v>240.67977999999999</v>
      </c>
      <c r="N41" s="10">
        <v>377.22140999999999</v>
      </c>
      <c r="O41" s="59"/>
      <c r="P41" s="10"/>
      <c r="Q41" s="10"/>
      <c r="R41" s="10"/>
      <c r="S41" s="10"/>
      <c r="T41" s="10"/>
      <c r="U41" s="59"/>
      <c r="V41" s="9"/>
      <c r="W41" s="9"/>
      <c r="X41" s="10"/>
      <c r="Y41" s="10"/>
      <c r="Z41" s="10"/>
      <c r="AA41" s="9"/>
      <c r="AB41" s="9"/>
      <c r="AC41" s="9"/>
      <c r="AD41" s="12"/>
      <c r="AE41" s="60"/>
      <c r="AF41" s="10"/>
      <c r="AG41" s="59"/>
      <c r="AH41" s="10"/>
      <c r="AI41" s="46"/>
      <c r="AJ41" s="10"/>
      <c r="AK41" s="10"/>
      <c r="AL41" s="10"/>
      <c r="AM41" s="59"/>
      <c r="AN41" s="10"/>
      <c r="AO41" s="10"/>
      <c r="AP41" s="10"/>
      <c r="AQ41" s="10"/>
      <c r="AR41" s="10"/>
      <c r="AS41" s="10"/>
      <c r="AT41" s="10"/>
      <c r="AU41" s="10"/>
      <c r="AV41" s="10"/>
      <c r="AW41" s="10"/>
      <c r="AX41" s="10"/>
      <c r="AY41" s="10"/>
    </row>
    <row r="42" spans="1:51" ht="39.950000000000003" customHeight="1" outlineLevel="2" x14ac:dyDescent="0.3">
      <c r="A42" s="15" t="s">
        <v>15</v>
      </c>
      <c r="B42" s="11" t="s">
        <v>20</v>
      </c>
      <c r="C42" s="8" t="s">
        <v>9</v>
      </c>
      <c r="D42" s="54" t="s">
        <v>21</v>
      </c>
      <c r="E42" s="22">
        <f t="shared" si="3"/>
        <v>344.50551999999999</v>
      </c>
      <c r="F42" s="56">
        <f t="shared" si="4"/>
        <v>125.09894</v>
      </c>
      <c r="G42" s="9">
        <f t="shared" si="5"/>
        <v>219.40657999999999</v>
      </c>
      <c r="H42" s="59"/>
      <c r="I42" s="10"/>
      <c r="J42" s="9"/>
      <c r="K42" s="9"/>
      <c r="L42" s="10"/>
      <c r="M42" s="59">
        <f>21.08108+104.01786</f>
        <v>125.09894</v>
      </c>
      <c r="N42" s="10">
        <f>33.04072+163.02892</f>
        <v>196.06963999999999</v>
      </c>
      <c r="O42" s="59"/>
      <c r="P42" s="10"/>
      <c r="Q42" s="10"/>
      <c r="R42" s="10"/>
      <c r="S42" s="10"/>
      <c r="T42" s="10"/>
      <c r="U42" s="59"/>
      <c r="V42" s="9"/>
      <c r="W42" s="9"/>
      <c r="X42" s="10"/>
      <c r="Y42" s="10"/>
      <c r="Z42" s="10"/>
      <c r="AA42" s="9"/>
      <c r="AB42" s="9"/>
      <c r="AC42" s="9"/>
      <c r="AD42" s="12"/>
      <c r="AE42" s="60"/>
      <c r="AF42" s="10"/>
      <c r="AG42" s="59"/>
      <c r="AH42" s="10"/>
      <c r="AI42" s="46"/>
      <c r="AJ42" s="10"/>
      <c r="AK42" s="10"/>
      <c r="AL42" s="10"/>
      <c r="AM42" s="59"/>
      <c r="AN42" s="10"/>
      <c r="AO42" s="10">
        <v>23.336939999999998</v>
      </c>
      <c r="AP42" s="10"/>
      <c r="AQ42" s="10"/>
      <c r="AR42" s="10"/>
      <c r="AS42" s="10"/>
      <c r="AT42" s="10"/>
      <c r="AU42" s="10"/>
      <c r="AV42" s="10"/>
      <c r="AW42" s="10"/>
      <c r="AX42" s="10"/>
      <c r="AY42" s="10"/>
    </row>
    <row r="43" spans="1:51" ht="39.950000000000003" customHeight="1" outlineLevel="2" x14ac:dyDescent="0.3">
      <c r="A43" s="15" t="s">
        <v>15</v>
      </c>
      <c r="B43" s="11" t="s">
        <v>22</v>
      </c>
      <c r="C43" s="8" t="s">
        <v>9</v>
      </c>
      <c r="D43" s="54" t="s">
        <v>23</v>
      </c>
      <c r="E43" s="22">
        <f t="shared" si="3"/>
        <v>2751.9696899999999</v>
      </c>
      <c r="F43" s="56">
        <f t="shared" si="4"/>
        <v>80.212040000000002</v>
      </c>
      <c r="G43" s="9">
        <f t="shared" si="5"/>
        <v>2671.75765</v>
      </c>
      <c r="H43" s="59"/>
      <c r="I43" s="10"/>
      <c r="J43" s="9"/>
      <c r="K43" s="9"/>
      <c r="L43" s="10"/>
      <c r="M43" s="59">
        <f>38.63592+41.57612</f>
        <v>80.212040000000002</v>
      </c>
      <c r="N43" s="10">
        <f>65.16294+60.55471</f>
        <v>125.71765000000001</v>
      </c>
      <c r="O43" s="59"/>
      <c r="P43" s="10"/>
      <c r="Q43" s="10"/>
      <c r="R43" s="10"/>
      <c r="S43" s="10"/>
      <c r="T43" s="10"/>
      <c r="U43" s="59"/>
      <c r="V43" s="9"/>
      <c r="W43" s="9"/>
      <c r="X43" s="10"/>
      <c r="Y43" s="10"/>
      <c r="Z43" s="10"/>
      <c r="AA43" s="9"/>
      <c r="AB43" s="9"/>
      <c r="AC43" s="9"/>
      <c r="AD43" s="12"/>
      <c r="AE43" s="60"/>
      <c r="AF43" s="10"/>
      <c r="AG43" s="59"/>
      <c r="AH43" s="10"/>
      <c r="AI43" s="46"/>
      <c r="AJ43" s="10"/>
      <c r="AK43" s="10"/>
      <c r="AL43" s="10"/>
      <c r="AM43" s="59"/>
      <c r="AN43" s="10"/>
      <c r="AO43" s="10"/>
      <c r="AP43" s="10"/>
      <c r="AQ43" s="10"/>
      <c r="AR43" s="10">
        <v>2546.04</v>
      </c>
      <c r="AS43" s="10"/>
      <c r="AT43" s="10"/>
      <c r="AU43" s="10"/>
      <c r="AV43" s="10"/>
      <c r="AW43" s="10"/>
      <c r="AX43" s="10"/>
      <c r="AY43" s="10"/>
    </row>
    <row r="44" spans="1:51" ht="39.950000000000003" customHeight="1" outlineLevel="2" x14ac:dyDescent="0.3">
      <c r="A44" s="15" t="s">
        <v>15</v>
      </c>
      <c r="B44" s="11" t="s">
        <v>14</v>
      </c>
      <c r="C44" s="8" t="s">
        <v>9</v>
      </c>
      <c r="D44" s="54" t="s">
        <v>24</v>
      </c>
      <c r="E44" s="22">
        <f t="shared" si="3"/>
        <v>122.78995</v>
      </c>
      <c r="F44" s="56">
        <f t="shared" si="4"/>
        <v>43.80424</v>
      </c>
      <c r="G44" s="9">
        <f t="shared" si="5"/>
        <v>78.985710000000012</v>
      </c>
      <c r="H44" s="59"/>
      <c r="I44" s="10"/>
      <c r="J44" s="9"/>
      <c r="K44" s="9"/>
      <c r="L44" s="10"/>
      <c r="M44" s="59">
        <f>13.03794+30.7663</f>
        <v>43.80424</v>
      </c>
      <c r="N44" s="10">
        <f>20.43457+48.22054</f>
        <v>68.655110000000008</v>
      </c>
      <c r="O44" s="59"/>
      <c r="P44" s="10"/>
      <c r="Q44" s="10"/>
      <c r="R44" s="10"/>
      <c r="S44" s="10"/>
      <c r="T44" s="10"/>
      <c r="U44" s="59"/>
      <c r="V44" s="9"/>
      <c r="W44" s="9"/>
      <c r="X44" s="10"/>
      <c r="Y44" s="10"/>
      <c r="Z44" s="10"/>
      <c r="AA44" s="9"/>
      <c r="AB44" s="9"/>
      <c r="AC44" s="9"/>
      <c r="AD44" s="12"/>
      <c r="AE44" s="60"/>
      <c r="AF44" s="10"/>
      <c r="AG44" s="59"/>
      <c r="AH44" s="10"/>
      <c r="AI44" s="46"/>
      <c r="AJ44" s="10"/>
      <c r="AK44" s="10"/>
      <c r="AL44" s="10"/>
      <c r="AM44" s="59"/>
      <c r="AN44" s="10"/>
      <c r="AO44" s="10">
        <v>10.3306</v>
      </c>
      <c r="AP44" s="10"/>
      <c r="AQ44" s="10"/>
      <c r="AR44" s="10"/>
      <c r="AS44" s="10"/>
      <c r="AT44" s="10"/>
      <c r="AU44" s="10"/>
      <c r="AV44" s="10"/>
      <c r="AW44" s="10"/>
      <c r="AX44" s="10"/>
      <c r="AY44" s="10"/>
    </row>
    <row r="45" spans="1:51" ht="39.950000000000003" customHeight="1" outlineLevel="2" x14ac:dyDescent="0.3">
      <c r="A45" s="15" t="s">
        <v>15</v>
      </c>
      <c r="B45" s="11" t="s">
        <v>142</v>
      </c>
      <c r="C45" s="8"/>
      <c r="D45" s="54"/>
      <c r="E45" s="22">
        <f t="shared" si="3"/>
        <v>500</v>
      </c>
      <c r="F45" s="56">
        <f t="shared" si="4"/>
        <v>0</v>
      </c>
      <c r="G45" s="9">
        <f t="shared" si="5"/>
        <v>500</v>
      </c>
      <c r="H45" s="59"/>
      <c r="I45" s="10"/>
      <c r="J45" s="9"/>
      <c r="K45" s="9"/>
      <c r="L45" s="10"/>
      <c r="M45" s="59"/>
      <c r="N45" s="10"/>
      <c r="O45" s="59"/>
      <c r="P45" s="10"/>
      <c r="Q45" s="10"/>
      <c r="R45" s="10"/>
      <c r="S45" s="10"/>
      <c r="T45" s="10"/>
      <c r="U45" s="59"/>
      <c r="V45" s="9"/>
      <c r="W45" s="9"/>
      <c r="X45" s="10"/>
      <c r="Y45" s="10"/>
      <c r="Z45" s="10"/>
      <c r="AA45" s="9"/>
      <c r="AB45" s="9"/>
      <c r="AC45" s="9"/>
      <c r="AD45" s="12"/>
      <c r="AE45" s="60"/>
      <c r="AF45" s="10"/>
      <c r="AG45" s="59"/>
      <c r="AH45" s="10"/>
      <c r="AI45" s="46"/>
      <c r="AJ45" s="10"/>
      <c r="AK45" s="10"/>
      <c r="AL45" s="10"/>
      <c r="AM45" s="59"/>
      <c r="AN45" s="10"/>
      <c r="AO45" s="10"/>
      <c r="AP45" s="10"/>
      <c r="AQ45" s="10"/>
      <c r="AR45" s="10"/>
      <c r="AS45" s="10"/>
      <c r="AT45" s="10"/>
      <c r="AU45" s="10">
        <v>500</v>
      </c>
      <c r="AV45" s="10"/>
      <c r="AW45" s="10"/>
      <c r="AX45" s="10"/>
      <c r="AY45" s="10"/>
    </row>
    <row r="46" spans="1:51" ht="39.950000000000003" customHeight="1" outlineLevel="2" x14ac:dyDescent="0.3">
      <c r="A46" s="15" t="s">
        <v>15</v>
      </c>
      <c r="B46" s="11" t="s">
        <v>143</v>
      </c>
      <c r="C46" s="8"/>
      <c r="D46" s="54"/>
      <c r="E46" s="22">
        <f t="shared" si="3"/>
        <v>500</v>
      </c>
      <c r="F46" s="56">
        <f t="shared" si="4"/>
        <v>0</v>
      </c>
      <c r="G46" s="9">
        <f t="shared" si="5"/>
        <v>500</v>
      </c>
      <c r="H46" s="59"/>
      <c r="I46" s="10"/>
      <c r="J46" s="9"/>
      <c r="K46" s="9"/>
      <c r="L46" s="10"/>
      <c r="M46" s="59"/>
      <c r="N46" s="10"/>
      <c r="O46" s="59"/>
      <c r="P46" s="10"/>
      <c r="Q46" s="10"/>
      <c r="R46" s="10"/>
      <c r="S46" s="10"/>
      <c r="T46" s="10"/>
      <c r="U46" s="59"/>
      <c r="V46" s="9"/>
      <c r="W46" s="9"/>
      <c r="X46" s="10"/>
      <c r="Y46" s="10"/>
      <c r="Z46" s="10"/>
      <c r="AA46" s="9"/>
      <c r="AB46" s="9"/>
      <c r="AC46" s="9"/>
      <c r="AD46" s="12"/>
      <c r="AE46" s="60"/>
      <c r="AF46" s="10"/>
      <c r="AG46" s="59"/>
      <c r="AH46" s="10"/>
      <c r="AI46" s="46"/>
      <c r="AJ46" s="10"/>
      <c r="AK46" s="10"/>
      <c r="AL46" s="10"/>
      <c r="AM46" s="59"/>
      <c r="AN46" s="10"/>
      <c r="AO46" s="10"/>
      <c r="AP46" s="10"/>
      <c r="AQ46" s="10"/>
      <c r="AR46" s="10"/>
      <c r="AS46" s="10"/>
      <c r="AT46" s="10"/>
      <c r="AU46" s="10">
        <v>500</v>
      </c>
      <c r="AV46" s="10"/>
      <c r="AW46" s="10"/>
      <c r="AX46" s="10"/>
      <c r="AY46" s="10"/>
    </row>
    <row r="47" spans="1:51" ht="39.950000000000003" customHeight="1" outlineLevel="2" x14ac:dyDescent="0.3">
      <c r="A47" s="15" t="s">
        <v>15</v>
      </c>
      <c r="B47" s="11" t="s">
        <v>135</v>
      </c>
      <c r="C47" s="8"/>
      <c r="D47" s="54"/>
      <c r="E47" s="22">
        <f t="shared" si="3"/>
        <v>500</v>
      </c>
      <c r="F47" s="56">
        <f t="shared" si="4"/>
        <v>0</v>
      </c>
      <c r="G47" s="9">
        <f t="shared" si="5"/>
        <v>500</v>
      </c>
      <c r="H47" s="59"/>
      <c r="I47" s="10"/>
      <c r="J47" s="9"/>
      <c r="K47" s="9"/>
      <c r="L47" s="10"/>
      <c r="M47" s="59"/>
      <c r="N47" s="10"/>
      <c r="O47" s="59"/>
      <c r="P47" s="10"/>
      <c r="Q47" s="10"/>
      <c r="R47" s="10"/>
      <c r="S47" s="10"/>
      <c r="T47" s="10"/>
      <c r="U47" s="59"/>
      <c r="V47" s="9"/>
      <c r="W47" s="9"/>
      <c r="X47" s="10"/>
      <c r="Y47" s="10"/>
      <c r="Z47" s="10"/>
      <c r="AA47" s="9"/>
      <c r="AB47" s="9"/>
      <c r="AC47" s="9"/>
      <c r="AD47" s="12"/>
      <c r="AE47" s="60"/>
      <c r="AF47" s="10"/>
      <c r="AG47" s="59"/>
      <c r="AH47" s="10"/>
      <c r="AI47" s="46"/>
      <c r="AJ47" s="10"/>
      <c r="AK47" s="10"/>
      <c r="AL47" s="10"/>
      <c r="AM47" s="59"/>
      <c r="AN47" s="10"/>
      <c r="AO47" s="10"/>
      <c r="AP47" s="10"/>
      <c r="AQ47" s="10"/>
      <c r="AR47" s="10"/>
      <c r="AS47" s="10"/>
      <c r="AT47" s="10"/>
      <c r="AU47" s="10">
        <v>500</v>
      </c>
      <c r="AV47" s="10"/>
      <c r="AW47" s="10"/>
      <c r="AX47" s="10"/>
      <c r="AY47" s="10"/>
    </row>
    <row r="48" spans="1:51" ht="39.950000000000003" customHeight="1" outlineLevel="2" x14ac:dyDescent="0.3">
      <c r="A48" s="15" t="s">
        <v>15</v>
      </c>
      <c r="B48" s="11" t="s">
        <v>138</v>
      </c>
      <c r="C48" s="8"/>
      <c r="D48" s="54"/>
      <c r="E48" s="22">
        <f t="shared" si="3"/>
        <v>500</v>
      </c>
      <c r="F48" s="56">
        <f t="shared" si="4"/>
        <v>0</v>
      </c>
      <c r="G48" s="9">
        <f t="shared" si="5"/>
        <v>500</v>
      </c>
      <c r="H48" s="59"/>
      <c r="I48" s="10"/>
      <c r="J48" s="9"/>
      <c r="K48" s="9"/>
      <c r="L48" s="10"/>
      <c r="M48" s="59"/>
      <c r="N48" s="10"/>
      <c r="O48" s="59"/>
      <c r="P48" s="10"/>
      <c r="Q48" s="10"/>
      <c r="R48" s="10"/>
      <c r="S48" s="10"/>
      <c r="T48" s="10"/>
      <c r="U48" s="59"/>
      <c r="V48" s="9"/>
      <c r="W48" s="9"/>
      <c r="X48" s="10"/>
      <c r="Y48" s="10"/>
      <c r="Z48" s="10"/>
      <c r="AA48" s="9"/>
      <c r="AB48" s="9"/>
      <c r="AC48" s="9"/>
      <c r="AD48" s="12"/>
      <c r="AE48" s="60"/>
      <c r="AF48" s="10"/>
      <c r="AG48" s="59"/>
      <c r="AH48" s="10"/>
      <c r="AI48" s="46"/>
      <c r="AJ48" s="10"/>
      <c r="AK48" s="10"/>
      <c r="AL48" s="10"/>
      <c r="AM48" s="59"/>
      <c r="AN48" s="10"/>
      <c r="AO48" s="10"/>
      <c r="AP48" s="10"/>
      <c r="AQ48" s="10"/>
      <c r="AR48" s="10"/>
      <c r="AS48" s="10"/>
      <c r="AT48" s="10"/>
      <c r="AU48" s="10">
        <v>500</v>
      </c>
      <c r="AV48" s="10"/>
      <c r="AW48" s="10"/>
      <c r="AX48" s="10"/>
      <c r="AY48" s="10"/>
    </row>
    <row r="49" spans="1:253" ht="39.950000000000003" customHeight="1" outlineLevel="2" x14ac:dyDescent="0.3">
      <c r="A49" s="15" t="s">
        <v>15</v>
      </c>
      <c r="B49" s="11" t="s">
        <v>133</v>
      </c>
      <c r="C49" s="8"/>
      <c r="D49" s="54"/>
      <c r="E49" s="22">
        <f t="shared" si="3"/>
        <v>500</v>
      </c>
      <c r="F49" s="56">
        <f t="shared" si="4"/>
        <v>0</v>
      </c>
      <c r="G49" s="9">
        <f t="shared" si="5"/>
        <v>500</v>
      </c>
      <c r="H49" s="59"/>
      <c r="I49" s="10"/>
      <c r="J49" s="9"/>
      <c r="K49" s="9"/>
      <c r="L49" s="10"/>
      <c r="M49" s="59"/>
      <c r="N49" s="10"/>
      <c r="O49" s="59"/>
      <c r="P49" s="10"/>
      <c r="Q49" s="10"/>
      <c r="R49" s="10"/>
      <c r="S49" s="10"/>
      <c r="T49" s="10"/>
      <c r="U49" s="59"/>
      <c r="V49" s="9"/>
      <c r="W49" s="9"/>
      <c r="X49" s="10"/>
      <c r="Y49" s="10"/>
      <c r="Z49" s="10"/>
      <c r="AA49" s="9"/>
      <c r="AB49" s="9"/>
      <c r="AC49" s="9"/>
      <c r="AD49" s="12"/>
      <c r="AE49" s="60"/>
      <c r="AF49" s="10"/>
      <c r="AG49" s="59"/>
      <c r="AH49" s="10"/>
      <c r="AI49" s="46"/>
      <c r="AJ49" s="10"/>
      <c r="AK49" s="10"/>
      <c r="AL49" s="10"/>
      <c r="AM49" s="59"/>
      <c r="AN49" s="10"/>
      <c r="AO49" s="10"/>
      <c r="AP49" s="10"/>
      <c r="AQ49" s="10"/>
      <c r="AR49" s="10"/>
      <c r="AS49" s="10"/>
      <c r="AT49" s="10"/>
      <c r="AU49" s="10">
        <v>500</v>
      </c>
      <c r="AV49" s="10"/>
      <c r="AW49" s="10"/>
      <c r="AX49" s="10"/>
      <c r="AY49" s="10"/>
    </row>
    <row r="50" spans="1:253" ht="39.950000000000003" customHeight="1" outlineLevel="2" x14ac:dyDescent="0.3">
      <c r="A50" s="15" t="s">
        <v>15</v>
      </c>
      <c r="B50" s="11" t="s">
        <v>136</v>
      </c>
      <c r="C50" s="8"/>
      <c r="D50" s="54"/>
      <c r="E50" s="22">
        <f t="shared" si="3"/>
        <v>500</v>
      </c>
      <c r="F50" s="56">
        <f t="shared" si="4"/>
        <v>0</v>
      </c>
      <c r="G50" s="9">
        <f t="shared" si="5"/>
        <v>500</v>
      </c>
      <c r="H50" s="59"/>
      <c r="I50" s="10"/>
      <c r="J50" s="9"/>
      <c r="K50" s="9"/>
      <c r="L50" s="10"/>
      <c r="M50" s="59"/>
      <c r="N50" s="10"/>
      <c r="O50" s="59"/>
      <c r="P50" s="10"/>
      <c r="Q50" s="10"/>
      <c r="R50" s="10"/>
      <c r="S50" s="10"/>
      <c r="T50" s="10"/>
      <c r="U50" s="59"/>
      <c r="V50" s="9"/>
      <c r="W50" s="9"/>
      <c r="X50" s="10"/>
      <c r="Y50" s="10"/>
      <c r="Z50" s="10"/>
      <c r="AA50" s="9"/>
      <c r="AB50" s="9"/>
      <c r="AC50" s="9"/>
      <c r="AD50" s="12"/>
      <c r="AE50" s="60"/>
      <c r="AF50" s="10"/>
      <c r="AG50" s="59"/>
      <c r="AH50" s="10"/>
      <c r="AI50" s="46"/>
      <c r="AJ50" s="10"/>
      <c r="AK50" s="10"/>
      <c r="AL50" s="10"/>
      <c r="AM50" s="59"/>
      <c r="AN50" s="10"/>
      <c r="AO50" s="10"/>
      <c r="AP50" s="10"/>
      <c r="AQ50" s="10"/>
      <c r="AR50" s="10"/>
      <c r="AS50" s="10"/>
      <c r="AT50" s="10"/>
      <c r="AU50" s="10">
        <v>500</v>
      </c>
      <c r="AV50" s="10"/>
      <c r="AW50" s="10"/>
      <c r="AX50" s="10"/>
      <c r="AY50" s="10"/>
    </row>
    <row r="51" spans="1:253" ht="39.950000000000003" customHeight="1" outlineLevel="2" x14ac:dyDescent="0.3">
      <c r="A51" s="15" t="s">
        <v>15</v>
      </c>
      <c r="B51" s="11" t="s">
        <v>137</v>
      </c>
      <c r="C51" s="8"/>
      <c r="D51" s="54"/>
      <c r="E51" s="22">
        <f t="shared" si="3"/>
        <v>500</v>
      </c>
      <c r="F51" s="56">
        <f t="shared" si="4"/>
        <v>0</v>
      </c>
      <c r="G51" s="9">
        <f t="shared" si="5"/>
        <v>500</v>
      </c>
      <c r="H51" s="59"/>
      <c r="I51" s="10"/>
      <c r="J51" s="9"/>
      <c r="K51" s="9"/>
      <c r="L51" s="10"/>
      <c r="M51" s="59"/>
      <c r="N51" s="10"/>
      <c r="O51" s="59"/>
      <c r="P51" s="10"/>
      <c r="Q51" s="10"/>
      <c r="R51" s="10"/>
      <c r="S51" s="10"/>
      <c r="T51" s="10"/>
      <c r="U51" s="59"/>
      <c r="V51" s="9"/>
      <c r="W51" s="9"/>
      <c r="X51" s="10"/>
      <c r="Y51" s="10"/>
      <c r="Z51" s="10"/>
      <c r="AA51" s="9"/>
      <c r="AB51" s="9"/>
      <c r="AC51" s="9"/>
      <c r="AD51" s="12"/>
      <c r="AE51" s="60"/>
      <c r="AF51" s="10"/>
      <c r="AG51" s="59"/>
      <c r="AH51" s="10"/>
      <c r="AI51" s="46"/>
      <c r="AJ51" s="10"/>
      <c r="AK51" s="10"/>
      <c r="AL51" s="10"/>
      <c r="AM51" s="59"/>
      <c r="AN51" s="10"/>
      <c r="AO51" s="10"/>
      <c r="AP51" s="10"/>
      <c r="AQ51" s="10"/>
      <c r="AR51" s="10"/>
      <c r="AS51" s="10"/>
      <c r="AT51" s="10"/>
      <c r="AU51" s="10">
        <v>500</v>
      </c>
      <c r="AV51" s="10"/>
      <c r="AW51" s="10"/>
      <c r="AX51" s="10"/>
      <c r="AY51" s="10"/>
    </row>
    <row r="52" spans="1:253" ht="39.950000000000003" customHeight="1" outlineLevel="2" x14ac:dyDescent="0.3">
      <c r="A52" s="15" t="s">
        <v>15</v>
      </c>
      <c r="B52" s="11" t="s">
        <v>134</v>
      </c>
      <c r="C52" s="8"/>
      <c r="D52" s="54"/>
      <c r="E52" s="22">
        <f t="shared" si="3"/>
        <v>500</v>
      </c>
      <c r="F52" s="56">
        <f t="shared" si="4"/>
        <v>0</v>
      </c>
      <c r="G52" s="9">
        <f t="shared" si="5"/>
        <v>500</v>
      </c>
      <c r="H52" s="59"/>
      <c r="I52" s="10"/>
      <c r="J52" s="9"/>
      <c r="K52" s="9"/>
      <c r="L52" s="10"/>
      <c r="M52" s="59"/>
      <c r="N52" s="10"/>
      <c r="O52" s="59"/>
      <c r="P52" s="10"/>
      <c r="Q52" s="10"/>
      <c r="R52" s="10"/>
      <c r="S52" s="10"/>
      <c r="T52" s="10"/>
      <c r="U52" s="59"/>
      <c r="V52" s="9"/>
      <c r="W52" s="9"/>
      <c r="X52" s="10"/>
      <c r="Y52" s="10"/>
      <c r="Z52" s="10"/>
      <c r="AA52" s="9"/>
      <c r="AB52" s="9"/>
      <c r="AC52" s="9"/>
      <c r="AD52" s="12"/>
      <c r="AE52" s="60"/>
      <c r="AF52" s="10"/>
      <c r="AG52" s="59"/>
      <c r="AH52" s="10"/>
      <c r="AI52" s="46"/>
      <c r="AJ52" s="10"/>
      <c r="AK52" s="10"/>
      <c r="AL52" s="10"/>
      <c r="AM52" s="59"/>
      <c r="AN52" s="10"/>
      <c r="AO52" s="10"/>
      <c r="AP52" s="10"/>
      <c r="AQ52" s="10"/>
      <c r="AR52" s="10"/>
      <c r="AS52" s="10"/>
      <c r="AT52" s="10"/>
      <c r="AU52" s="10">
        <v>500</v>
      </c>
      <c r="AV52" s="10"/>
      <c r="AW52" s="10"/>
      <c r="AX52" s="10"/>
      <c r="AY52" s="10"/>
    </row>
    <row r="53" spans="1:253" ht="39.950000000000003" customHeight="1" outlineLevel="2" x14ac:dyDescent="0.3">
      <c r="A53" s="15" t="s">
        <v>15</v>
      </c>
      <c r="B53" s="11" t="s">
        <v>144</v>
      </c>
      <c r="C53" s="8"/>
      <c r="D53" s="54"/>
      <c r="E53" s="22">
        <f t="shared" si="3"/>
        <v>37.384500000000003</v>
      </c>
      <c r="F53" s="56">
        <f t="shared" si="4"/>
        <v>0</v>
      </c>
      <c r="G53" s="9">
        <f t="shared" si="5"/>
        <v>37.384500000000003</v>
      </c>
      <c r="H53" s="59"/>
      <c r="I53" s="10"/>
      <c r="J53" s="9"/>
      <c r="K53" s="9"/>
      <c r="L53" s="10"/>
      <c r="M53" s="59"/>
      <c r="N53" s="10"/>
      <c r="O53" s="59"/>
      <c r="P53" s="10"/>
      <c r="Q53" s="10"/>
      <c r="R53" s="10"/>
      <c r="S53" s="10"/>
      <c r="T53" s="10"/>
      <c r="U53" s="59"/>
      <c r="V53" s="9"/>
      <c r="W53" s="9"/>
      <c r="X53" s="10"/>
      <c r="Y53" s="10"/>
      <c r="Z53" s="10"/>
      <c r="AA53" s="9"/>
      <c r="AB53" s="9"/>
      <c r="AC53" s="9"/>
      <c r="AD53" s="12"/>
      <c r="AE53" s="60"/>
      <c r="AF53" s="10"/>
      <c r="AG53" s="59"/>
      <c r="AH53" s="10"/>
      <c r="AI53" s="46"/>
      <c r="AJ53" s="10"/>
      <c r="AK53" s="10"/>
      <c r="AL53" s="10"/>
      <c r="AM53" s="59"/>
      <c r="AN53" s="10"/>
      <c r="AO53" s="10"/>
      <c r="AP53" s="10"/>
      <c r="AQ53" s="10"/>
      <c r="AR53" s="10"/>
      <c r="AS53" s="10"/>
      <c r="AT53" s="10"/>
      <c r="AU53" s="10"/>
      <c r="AV53" s="10">
        <v>37.384500000000003</v>
      </c>
      <c r="AW53" s="10"/>
      <c r="AX53" s="10"/>
      <c r="AY53" s="10"/>
    </row>
    <row r="54" spans="1:253" s="18" customFormat="1" ht="39.950000000000003" customHeight="1" outlineLevel="1" x14ac:dyDescent="0.3">
      <c r="A54" s="68" t="s">
        <v>68</v>
      </c>
      <c r="B54" s="69"/>
      <c r="C54" s="70" t="s">
        <v>13</v>
      </c>
      <c r="D54" s="71"/>
      <c r="E54" s="57">
        <f>SUBTOTAL(9,E8:E53)</f>
        <v>202344.13945999998</v>
      </c>
      <c r="F54" s="57">
        <f t="shared" ref="F54:G54" si="6">SUBTOTAL(9,F8:F53)</f>
        <v>55577.166250000002</v>
      </c>
      <c r="G54" s="57">
        <f t="shared" si="6"/>
        <v>146766.97321000003</v>
      </c>
      <c r="H54" s="57">
        <f t="shared" ref="H54:AX54" si="7">SUBTOTAL(9,H8:H53)</f>
        <v>12919.28925</v>
      </c>
      <c r="I54" s="57">
        <f t="shared" si="7"/>
        <v>4306.4297499999993</v>
      </c>
      <c r="J54" s="57">
        <f t="shared" si="7"/>
        <v>5405.76</v>
      </c>
      <c r="K54" s="57">
        <f t="shared" si="7"/>
        <v>0</v>
      </c>
      <c r="L54" s="57">
        <f t="shared" si="7"/>
        <v>0</v>
      </c>
      <c r="M54" s="57">
        <f t="shared" si="7"/>
        <v>8523.1699200000003</v>
      </c>
      <c r="N54" s="57">
        <f t="shared" si="7"/>
        <v>13358.505559999998</v>
      </c>
      <c r="O54" s="57">
        <f t="shared" si="7"/>
        <v>21265.037319999999</v>
      </c>
      <c r="P54" s="57">
        <f t="shared" si="7"/>
        <v>7088.3457699999999</v>
      </c>
      <c r="Q54" s="57">
        <f t="shared" si="7"/>
        <v>52.8</v>
      </c>
      <c r="R54" s="57">
        <f t="shared" si="7"/>
        <v>0</v>
      </c>
      <c r="S54" s="57">
        <f t="shared" si="7"/>
        <v>1256.3200000000002</v>
      </c>
      <c r="T54" s="57">
        <f t="shared" si="7"/>
        <v>0</v>
      </c>
      <c r="U54" s="57">
        <f t="shared" si="7"/>
        <v>11107.589459999999</v>
      </c>
      <c r="V54" s="57">
        <f t="shared" si="7"/>
        <v>3702.5298199999997</v>
      </c>
      <c r="W54" s="57">
        <f t="shared" si="7"/>
        <v>27654.270799999998</v>
      </c>
      <c r="X54" s="57">
        <f t="shared" si="7"/>
        <v>0</v>
      </c>
      <c r="Y54" s="57">
        <f t="shared" si="7"/>
        <v>0</v>
      </c>
      <c r="Z54" s="57">
        <f t="shared" si="7"/>
        <v>0</v>
      </c>
      <c r="AA54" s="57">
        <f t="shared" si="7"/>
        <v>0</v>
      </c>
      <c r="AB54" s="57">
        <f t="shared" si="7"/>
        <v>0</v>
      </c>
      <c r="AC54" s="57">
        <f t="shared" si="7"/>
        <v>1423.4280899999999</v>
      </c>
      <c r="AD54" s="57">
        <f t="shared" si="7"/>
        <v>2592.5</v>
      </c>
      <c r="AE54" s="57">
        <f t="shared" si="7"/>
        <v>0</v>
      </c>
      <c r="AF54" s="57">
        <f t="shared" si="7"/>
        <v>0</v>
      </c>
      <c r="AG54" s="57">
        <f t="shared" si="7"/>
        <v>1762.0803000000001</v>
      </c>
      <c r="AH54" s="57">
        <f t="shared" si="7"/>
        <v>526.33568000000002</v>
      </c>
      <c r="AI54" s="57">
        <f t="shared" si="7"/>
        <v>133.52538000000001</v>
      </c>
      <c r="AJ54" s="57">
        <f t="shared" si="7"/>
        <v>582.17511999999999</v>
      </c>
      <c r="AK54" s="57">
        <f t="shared" si="7"/>
        <v>0</v>
      </c>
      <c r="AL54" s="57">
        <f t="shared" si="7"/>
        <v>3921.11942</v>
      </c>
      <c r="AM54" s="57">
        <f t="shared" si="7"/>
        <v>0</v>
      </c>
      <c r="AN54" s="57">
        <f t="shared" si="7"/>
        <v>0</v>
      </c>
      <c r="AO54" s="57">
        <f t="shared" si="7"/>
        <v>24222.821070000002</v>
      </c>
      <c r="AP54" s="57">
        <f t="shared" si="7"/>
        <v>37157.887000000002</v>
      </c>
      <c r="AQ54" s="57">
        <f t="shared" si="7"/>
        <v>0</v>
      </c>
      <c r="AR54" s="57">
        <f t="shared" si="7"/>
        <v>2546.04</v>
      </c>
      <c r="AS54" s="57">
        <f t="shared" si="7"/>
        <v>5575.0407000000005</v>
      </c>
      <c r="AT54" s="57">
        <f t="shared" si="7"/>
        <v>0</v>
      </c>
      <c r="AU54" s="57">
        <f t="shared" si="7"/>
        <v>4000</v>
      </c>
      <c r="AV54" s="57">
        <f t="shared" si="7"/>
        <v>37.384500000000003</v>
      </c>
      <c r="AW54" s="57">
        <f t="shared" si="7"/>
        <v>0</v>
      </c>
      <c r="AX54" s="57">
        <f t="shared" si="7"/>
        <v>1223.7545500000001</v>
      </c>
      <c r="AY54" s="57">
        <f t="shared" ref="AY54" si="8">SUBTOTAL(9,AY8:AY53)</f>
        <v>0</v>
      </c>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c r="DT54" s="20"/>
      <c r="DU54" s="20"/>
      <c r="DV54" s="20"/>
      <c r="DW54" s="20"/>
      <c r="DX54" s="20"/>
      <c r="DY54" s="20"/>
      <c r="DZ54" s="20"/>
      <c r="EA54" s="20"/>
      <c r="EB54" s="20"/>
      <c r="EC54" s="20"/>
      <c r="ED54" s="20"/>
      <c r="EE54" s="20"/>
      <c r="EF54" s="20"/>
      <c r="EG54" s="20"/>
      <c r="EH54" s="20"/>
      <c r="EI54" s="20"/>
      <c r="EJ54" s="20"/>
      <c r="EK54" s="20"/>
      <c r="EL54" s="20"/>
      <c r="EM54" s="20"/>
      <c r="EN54" s="20"/>
      <c r="EO54" s="20"/>
      <c r="EP54" s="20"/>
      <c r="EQ54" s="20"/>
      <c r="ER54" s="20"/>
      <c r="ES54" s="20"/>
      <c r="ET54" s="20"/>
      <c r="EU54" s="20"/>
      <c r="EV54" s="20"/>
      <c r="EW54" s="20"/>
      <c r="EX54" s="20"/>
      <c r="EY54" s="20"/>
      <c r="EZ54" s="20"/>
      <c r="FA54" s="20"/>
      <c r="FB54" s="20"/>
      <c r="FC54" s="20"/>
      <c r="FD54" s="20"/>
      <c r="FE54" s="20"/>
      <c r="FF54" s="20"/>
      <c r="FG54" s="20"/>
      <c r="FH54" s="20"/>
      <c r="FI54" s="20"/>
      <c r="FJ54" s="20"/>
      <c r="FK54" s="20"/>
      <c r="FL54" s="20"/>
      <c r="FM54" s="20"/>
      <c r="FN54" s="20"/>
      <c r="FO54" s="20"/>
      <c r="FP54" s="20"/>
      <c r="FQ54" s="20"/>
      <c r="FR54" s="20"/>
      <c r="FS54" s="20"/>
      <c r="FT54" s="20"/>
      <c r="FU54" s="20"/>
      <c r="FV54" s="20"/>
      <c r="FW54" s="20"/>
      <c r="FX54" s="20"/>
      <c r="FY54" s="20"/>
      <c r="FZ54" s="20"/>
      <c r="GA54" s="20"/>
      <c r="GB54" s="20"/>
      <c r="GC54" s="20"/>
      <c r="GD54" s="20"/>
      <c r="GE54" s="20"/>
      <c r="GF54" s="20"/>
      <c r="GG54" s="20"/>
      <c r="GH54" s="20"/>
      <c r="GI54" s="20"/>
      <c r="GJ54" s="20"/>
      <c r="GK54" s="20"/>
      <c r="GL54" s="20"/>
      <c r="GM54" s="20"/>
      <c r="GN54" s="20"/>
      <c r="GO54" s="20"/>
      <c r="GP54" s="20"/>
      <c r="GQ54" s="20"/>
      <c r="GR54" s="20"/>
      <c r="GS54" s="20"/>
      <c r="GT54" s="20"/>
      <c r="GU54" s="20"/>
      <c r="GV54" s="20"/>
      <c r="GW54" s="20"/>
      <c r="GX54" s="20"/>
      <c r="GY54" s="20"/>
      <c r="GZ54" s="20"/>
      <c r="HA54" s="20"/>
      <c r="HB54" s="20"/>
      <c r="HC54" s="20"/>
      <c r="HD54" s="20"/>
      <c r="HE54" s="20"/>
      <c r="HF54" s="20"/>
      <c r="HG54" s="20"/>
      <c r="HH54" s="20"/>
      <c r="HI54" s="20"/>
      <c r="HJ54" s="20"/>
      <c r="HK54" s="20"/>
      <c r="HL54" s="20"/>
      <c r="HM54" s="20"/>
      <c r="HN54" s="20"/>
      <c r="HO54" s="20"/>
      <c r="HP54" s="20"/>
      <c r="HQ54" s="20"/>
      <c r="HR54" s="20"/>
      <c r="HS54" s="20"/>
      <c r="HT54" s="20"/>
      <c r="HU54" s="20"/>
      <c r="HV54" s="20"/>
      <c r="HW54" s="20"/>
      <c r="HX54" s="20"/>
      <c r="HY54" s="20"/>
      <c r="HZ54" s="20"/>
      <c r="IA54" s="20"/>
      <c r="IB54" s="20"/>
      <c r="IC54" s="20"/>
      <c r="ID54" s="20"/>
      <c r="IE54" s="20"/>
      <c r="IF54" s="20"/>
      <c r="IG54" s="20"/>
      <c r="IH54" s="20"/>
      <c r="II54" s="20"/>
      <c r="IJ54" s="20"/>
      <c r="IK54" s="20"/>
      <c r="IL54" s="20"/>
      <c r="IM54" s="20"/>
      <c r="IN54" s="20"/>
      <c r="IO54" s="20"/>
      <c r="IP54" s="20"/>
      <c r="IQ54" s="20"/>
      <c r="IR54" s="20"/>
      <c r="IS54" s="20"/>
    </row>
    <row r="55" spans="1:253" ht="20.25" customHeight="1" x14ac:dyDescent="0.3">
      <c r="A55" s="27"/>
      <c r="G55" s="16"/>
      <c r="J55" s="33"/>
      <c r="K55" s="33"/>
      <c r="L55" s="32"/>
      <c r="R55" s="23"/>
      <c r="S55" s="23"/>
      <c r="U55" s="83"/>
      <c r="X55" s="23"/>
      <c r="Y55" s="23"/>
      <c r="Z55" s="23"/>
      <c r="AB55" s="84"/>
      <c r="AC55" s="33"/>
      <c r="AM55" s="47"/>
      <c r="AN55" s="47"/>
      <c r="AR55" s="32"/>
    </row>
    <row r="56" spans="1:253" x14ac:dyDescent="0.3">
      <c r="A56" s="27"/>
      <c r="G56" s="16"/>
      <c r="L56" s="32"/>
      <c r="R56" s="23"/>
      <c r="AB56" s="84"/>
      <c r="AO56" s="34"/>
      <c r="AP56" s="34"/>
      <c r="AQ56" s="34"/>
      <c r="AR56" s="48"/>
    </row>
    <row r="57" spans="1:253" x14ac:dyDescent="0.3">
      <c r="A57" s="27"/>
      <c r="G57" s="16"/>
      <c r="L57" s="32"/>
      <c r="AB57" s="84"/>
      <c r="AO57" s="34"/>
      <c r="AP57" s="34"/>
      <c r="AQ57" s="34"/>
      <c r="AR57" s="32"/>
    </row>
    <row r="58" spans="1:253" x14ac:dyDescent="0.3">
      <c r="A58" s="27"/>
      <c r="G58" s="16"/>
      <c r="L58" s="32"/>
      <c r="AB58" s="82"/>
      <c r="AO58" s="34"/>
      <c r="AP58" s="34"/>
      <c r="AQ58" s="34"/>
      <c r="AR58" s="32"/>
      <c r="AT58" s="16"/>
    </row>
    <row r="59" spans="1:253" x14ac:dyDescent="0.3">
      <c r="A59" s="27"/>
      <c r="F59" s="16"/>
      <c r="G59" s="16"/>
      <c r="L59" s="32"/>
      <c r="AB59" s="49"/>
      <c r="AR59" s="32"/>
      <c r="AT59" s="16"/>
    </row>
    <row r="60" spans="1:253" x14ac:dyDescent="0.3">
      <c r="A60" s="27"/>
      <c r="E60" s="35"/>
      <c r="G60" s="16"/>
      <c r="L60" s="32"/>
      <c r="AB60" s="49"/>
      <c r="AR60" s="32"/>
      <c r="AT60" s="16"/>
    </row>
    <row r="61" spans="1:253" x14ac:dyDescent="0.3">
      <c r="A61" s="27"/>
      <c r="G61" s="16"/>
      <c r="L61" s="32"/>
      <c r="AB61" s="49"/>
      <c r="AR61" s="32"/>
      <c r="AT61" s="16"/>
    </row>
    <row r="62" spans="1:253" x14ac:dyDescent="0.3">
      <c r="A62" s="27"/>
      <c r="G62" s="16"/>
      <c r="L62" s="32"/>
      <c r="AB62" s="85"/>
      <c r="AR62" s="32"/>
      <c r="AV62" s="4">
        <f>AT59</f>
        <v>0</v>
      </c>
    </row>
    <row r="63" spans="1:253" x14ac:dyDescent="0.3">
      <c r="A63" s="27"/>
      <c r="G63" s="16"/>
      <c r="L63" s="32"/>
      <c r="AB63" s="85"/>
      <c r="AR63" s="32"/>
      <c r="AT63" s="50"/>
    </row>
    <row r="64" spans="1:253" x14ac:dyDescent="0.3">
      <c r="A64" s="27"/>
      <c r="G64" s="16"/>
      <c r="L64" s="32"/>
      <c r="AB64" s="85"/>
      <c r="AR64" s="32"/>
    </row>
    <row r="65" spans="1:46" x14ac:dyDescent="0.3">
      <c r="A65" s="27"/>
      <c r="G65" s="16"/>
      <c r="L65" s="32"/>
      <c r="AB65" s="85"/>
      <c r="AR65" s="32"/>
    </row>
    <row r="66" spans="1:46" x14ac:dyDescent="0.3">
      <c r="G66" s="16"/>
      <c r="L66" s="32"/>
      <c r="M66" s="65"/>
      <c r="AB66" s="16"/>
      <c r="AR66" s="32"/>
    </row>
    <row r="67" spans="1:46" x14ac:dyDescent="0.3">
      <c r="G67" s="16"/>
      <c r="L67" s="32"/>
      <c r="AR67" s="32"/>
    </row>
    <row r="68" spans="1:46" x14ac:dyDescent="0.3">
      <c r="B68" s="1"/>
      <c r="C68" s="4"/>
      <c r="E68" s="18"/>
      <c r="F68" s="4"/>
      <c r="G68" s="16"/>
      <c r="L68" s="32"/>
      <c r="AG68" s="4"/>
      <c r="AH68" s="4"/>
      <c r="AI68" s="4"/>
      <c r="AJ68" s="4"/>
      <c r="AK68" s="4"/>
      <c r="AR68" s="32"/>
    </row>
    <row r="69" spans="1:46" x14ac:dyDescent="0.3">
      <c r="B69" s="1"/>
      <c r="C69" s="4"/>
      <c r="E69" s="18"/>
      <c r="F69" s="4"/>
      <c r="G69" s="16"/>
      <c r="L69" s="32"/>
      <c r="AB69" s="32"/>
      <c r="AG69" s="4"/>
      <c r="AH69" s="4"/>
      <c r="AI69" s="4"/>
      <c r="AJ69" s="4"/>
      <c r="AK69" s="4"/>
      <c r="AR69" s="32"/>
      <c r="AT69" s="16"/>
    </row>
    <row r="70" spans="1:46" x14ac:dyDescent="0.3">
      <c r="B70" s="1"/>
      <c r="C70" s="4"/>
      <c r="E70" s="18"/>
      <c r="F70" s="4"/>
      <c r="G70" s="16"/>
      <c r="L70" s="32"/>
      <c r="AG70" s="4"/>
      <c r="AH70" s="4"/>
      <c r="AI70" s="4"/>
      <c r="AJ70" s="4"/>
      <c r="AK70" s="4"/>
      <c r="AR70" s="32"/>
    </row>
    <row r="71" spans="1:46" x14ac:dyDescent="0.3">
      <c r="A71" s="4"/>
      <c r="B71" s="1"/>
      <c r="C71" s="4"/>
      <c r="E71" s="18"/>
      <c r="F71" s="4"/>
      <c r="G71" s="16"/>
      <c r="L71" s="32"/>
      <c r="AG71" s="4"/>
      <c r="AH71" s="4"/>
      <c r="AI71" s="4"/>
      <c r="AJ71" s="4"/>
      <c r="AK71" s="4"/>
      <c r="AR71" s="32"/>
    </row>
    <row r="72" spans="1:46" ht="21" thickBot="1" x14ac:dyDescent="0.35">
      <c r="A72" s="4"/>
      <c r="B72" s="1"/>
      <c r="C72" s="4"/>
      <c r="E72" s="18"/>
      <c r="F72" s="4"/>
      <c r="G72" s="16"/>
      <c r="L72" s="32"/>
      <c r="AG72" s="4"/>
      <c r="AH72" s="4"/>
      <c r="AI72" s="4"/>
      <c r="AJ72" s="4"/>
      <c r="AK72" s="4"/>
      <c r="AR72" s="32"/>
    </row>
    <row r="73" spans="1:46" x14ac:dyDescent="0.3">
      <c r="A73" s="4"/>
      <c r="B73" s="21"/>
      <c r="C73" s="4"/>
      <c r="E73" s="18"/>
      <c r="F73" s="4"/>
      <c r="G73" s="16"/>
      <c r="L73" s="32"/>
      <c r="AG73" s="4"/>
      <c r="AH73" s="4"/>
      <c r="AI73" s="4"/>
      <c r="AJ73" s="4"/>
      <c r="AK73" s="4"/>
      <c r="AR73" s="32"/>
      <c r="AT73" s="51"/>
    </row>
    <row r="74" spans="1:46" ht="21" thickBot="1" x14ac:dyDescent="0.35">
      <c r="A74" s="4"/>
      <c r="B74" s="1"/>
      <c r="C74" s="4"/>
      <c r="E74" s="18"/>
      <c r="F74" s="4"/>
      <c r="G74" s="16"/>
      <c r="L74" s="32"/>
      <c r="AG74" s="4"/>
      <c r="AH74" s="4"/>
      <c r="AI74" s="4"/>
      <c r="AJ74" s="4"/>
      <c r="AK74" s="4"/>
      <c r="AR74" s="32"/>
      <c r="AT74" s="52"/>
    </row>
    <row r="75" spans="1:46" x14ac:dyDescent="0.3">
      <c r="A75" s="4"/>
      <c r="B75" s="1"/>
      <c r="C75" s="4"/>
      <c r="E75" s="18"/>
      <c r="F75" s="4"/>
      <c r="G75" s="16"/>
      <c r="L75" s="32"/>
      <c r="AG75" s="4"/>
      <c r="AH75" s="4"/>
      <c r="AI75" s="4"/>
      <c r="AJ75" s="4"/>
      <c r="AK75" s="4"/>
      <c r="AR75" s="32"/>
      <c r="AT75" s="18"/>
    </row>
    <row r="76" spans="1:46" x14ac:dyDescent="0.3">
      <c r="A76" s="4"/>
      <c r="B76" s="1"/>
      <c r="C76" s="4"/>
      <c r="E76" s="18"/>
      <c r="F76" s="4"/>
      <c r="G76" s="16"/>
      <c r="L76" s="32"/>
      <c r="AG76" s="4"/>
      <c r="AH76" s="4"/>
      <c r="AI76" s="4"/>
      <c r="AJ76" s="4"/>
      <c r="AK76" s="4"/>
      <c r="AR76" s="32"/>
    </row>
    <row r="77" spans="1:46" x14ac:dyDescent="0.3">
      <c r="A77" s="4"/>
      <c r="B77" s="1"/>
      <c r="C77" s="4"/>
      <c r="E77" s="18"/>
      <c r="F77" s="4"/>
      <c r="G77" s="16"/>
      <c r="L77" s="32"/>
      <c r="AG77" s="4"/>
      <c r="AH77" s="4"/>
      <c r="AI77" s="4"/>
      <c r="AJ77" s="4"/>
      <c r="AK77" s="4"/>
      <c r="AR77" s="32"/>
    </row>
    <row r="78" spans="1:46" x14ac:dyDescent="0.3">
      <c r="A78" s="4"/>
      <c r="B78" s="1"/>
      <c r="C78" s="4"/>
      <c r="E78" s="18"/>
      <c r="F78" s="4"/>
      <c r="G78" s="16"/>
      <c r="L78" s="32"/>
      <c r="AG78" s="4"/>
      <c r="AH78" s="4"/>
      <c r="AI78" s="4"/>
      <c r="AJ78" s="4"/>
      <c r="AK78" s="4"/>
      <c r="AR78" s="32"/>
    </row>
    <row r="79" spans="1:46" x14ac:dyDescent="0.3">
      <c r="A79" s="4"/>
      <c r="B79" s="1"/>
      <c r="C79" s="4"/>
      <c r="E79" s="18"/>
      <c r="F79" s="4"/>
      <c r="G79" s="16"/>
      <c r="L79" s="32"/>
      <c r="AG79" s="4"/>
      <c r="AH79" s="4"/>
      <c r="AI79" s="4"/>
      <c r="AJ79" s="4"/>
      <c r="AK79" s="4"/>
      <c r="AR79" s="32"/>
    </row>
    <row r="80" spans="1:46" x14ac:dyDescent="0.3">
      <c r="A80" s="4"/>
      <c r="B80" s="1"/>
      <c r="C80" s="4"/>
      <c r="E80" s="18"/>
      <c r="F80" s="4"/>
      <c r="G80" s="16"/>
      <c r="L80" s="32"/>
      <c r="AG80" s="4"/>
      <c r="AH80" s="4"/>
      <c r="AI80" s="4"/>
      <c r="AJ80" s="4"/>
      <c r="AK80" s="4"/>
      <c r="AR80" s="32"/>
    </row>
    <row r="81" spans="1:49" x14ac:dyDescent="0.3">
      <c r="A81" s="4"/>
      <c r="B81" s="1"/>
      <c r="C81" s="4"/>
      <c r="E81" s="18"/>
      <c r="F81" s="4"/>
      <c r="G81" s="16"/>
      <c r="L81" s="32"/>
      <c r="AG81" s="4"/>
      <c r="AH81" s="4"/>
      <c r="AI81" s="4"/>
      <c r="AJ81" s="4"/>
      <c r="AK81" s="53"/>
      <c r="AR81" s="32"/>
    </row>
    <row r="82" spans="1:49" x14ac:dyDescent="0.3">
      <c r="A82" s="4"/>
      <c r="B82" s="1"/>
      <c r="C82" s="4"/>
      <c r="E82" s="18"/>
      <c r="F82" s="4"/>
      <c r="G82" s="16"/>
      <c r="L82" s="32"/>
      <c r="AG82" s="4"/>
      <c r="AH82" s="4"/>
      <c r="AI82" s="4"/>
      <c r="AJ82" s="4"/>
      <c r="AK82" s="4"/>
      <c r="AR82" s="32"/>
    </row>
    <row r="83" spans="1:49" x14ac:dyDescent="0.3">
      <c r="A83" s="4"/>
      <c r="B83" s="1"/>
      <c r="C83" s="4"/>
      <c r="E83" s="18"/>
      <c r="F83" s="4"/>
      <c r="G83" s="16"/>
      <c r="L83" s="32"/>
      <c r="AG83" s="4"/>
      <c r="AH83" s="4"/>
      <c r="AI83" s="4"/>
      <c r="AJ83" s="4"/>
      <c r="AK83" s="4"/>
      <c r="AR83" s="32"/>
    </row>
    <row r="84" spans="1:49" x14ac:dyDescent="0.3">
      <c r="A84" s="4"/>
      <c r="B84" s="1"/>
      <c r="C84" s="4"/>
      <c r="E84" s="18"/>
      <c r="F84" s="4"/>
      <c r="G84" s="16"/>
      <c r="L84" s="32"/>
      <c r="AG84" s="4"/>
      <c r="AH84" s="4"/>
      <c r="AI84" s="4"/>
      <c r="AJ84" s="4"/>
      <c r="AK84" s="4"/>
      <c r="AR84" s="32"/>
    </row>
    <row r="85" spans="1:49" x14ac:dyDescent="0.3">
      <c r="A85" s="4"/>
      <c r="B85" s="1"/>
      <c r="C85" s="4"/>
      <c r="E85" s="18"/>
      <c r="F85" s="4"/>
      <c r="G85" s="16"/>
      <c r="H85" s="4"/>
      <c r="I85" s="4"/>
      <c r="J85" s="4"/>
      <c r="K85" s="4"/>
      <c r="L85" s="32"/>
      <c r="O85" s="4"/>
      <c r="P85" s="4"/>
      <c r="Q85" s="4"/>
      <c r="R85" s="4"/>
      <c r="S85" s="4"/>
      <c r="T85" s="4"/>
      <c r="U85" s="4"/>
      <c r="V85" s="4"/>
      <c r="W85" s="4"/>
      <c r="X85" s="4"/>
      <c r="Y85" s="4"/>
      <c r="Z85" s="4"/>
      <c r="AA85" s="4"/>
      <c r="AB85" s="4"/>
      <c r="AC85" s="4"/>
      <c r="AG85" s="4"/>
      <c r="AH85" s="4"/>
      <c r="AI85" s="4"/>
      <c r="AJ85" s="4"/>
      <c r="AK85" s="4"/>
      <c r="AM85" s="4"/>
      <c r="AN85" s="4"/>
      <c r="AO85" s="4"/>
      <c r="AP85" s="4"/>
      <c r="AQ85" s="4"/>
      <c r="AR85" s="32"/>
    </row>
    <row r="86" spans="1:49" x14ac:dyDescent="0.3">
      <c r="A86" s="4"/>
      <c r="B86" s="1"/>
      <c r="C86" s="4"/>
      <c r="E86" s="18"/>
      <c r="F86" s="4"/>
      <c r="G86" s="16"/>
      <c r="H86" s="4"/>
      <c r="I86" s="4"/>
      <c r="J86" s="4"/>
      <c r="K86" s="4"/>
      <c r="L86" s="32"/>
      <c r="O86" s="4"/>
      <c r="P86" s="4"/>
      <c r="Q86" s="4"/>
      <c r="R86" s="4"/>
      <c r="S86" s="4"/>
      <c r="T86" s="4"/>
      <c r="U86" s="4"/>
      <c r="V86" s="4"/>
      <c r="W86" s="4"/>
      <c r="X86" s="4"/>
      <c r="Y86" s="4"/>
      <c r="Z86" s="4"/>
      <c r="AA86" s="4"/>
      <c r="AB86" s="4"/>
      <c r="AC86" s="4"/>
      <c r="AG86" s="4"/>
      <c r="AH86" s="4"/>
      <c r="AI86" s="4"/>
      <c r="AJ86" s="4"/>
      <c r="AK86" s="4"/>
      <c r="AM86" s="4"/>
      <c r="AN86" s="4"/>
      <c r="AO86" s="4"/>
      <c r="AP86" s="4"/>
      <c r="AQ86" s="4"/>
      <c r="AR86" s="32"/>
    </row>
    <row r="87" spans="1:49" x14ac:dyDescent="0.3">
      <c r="A87" s="4"/>
      <c r="B87" s="1"/>
      <c r="C87" s="4"/>
      <c r="E87" s="18"/>
      <c r="F87" s="4"/>
      <c r="G87" s="16"/>
      <c r="H87" s="4"/>
      <c r="I87" s="4"/>
      <c r="J87" s="4"/>
      <c r="K87" s="4"/>
      <c r="L87" s="32"/>
      <c r="O87" s="4"/>
      <c r="P87" s="4"/>
      <c r="Q87" s="4"/>
      <c r="R87" s="4"/>
      <c r="S87" s="4"/>
      <c r="T87" s="4"/>
      <c r="U87" s="4"/>
      <c r="V87" s="4"/>
      <c r="W87" s="4"/>
      <c r="X87" s="4"/>
      <c r="Y87" s="4"/>
      <c r="Z87" s="4"/>
      <c r="AA87" s="4"/>
      <c r="AB87" s="4"/>
      <c r="AC87" s="4"/>
      <c r="AG87" s="4"/>
      <c r="AH87" s="4"/>
      <c r="AI87" s="4"/>
      <c r="AJ87" s="4"/>
      <c r="AK87" s="4"/>
      <c r="AM87" s="4"/>
      <c r="AN87" s="4"/>
      <c r="AO87" s="4"/>
      <c r="AP87" s="4"/>
      <c r="AQ87" s="4"/>
      <c r="AR87" s="32"/>
    </row>
    <row r="88" spans="1:49" x14ac:dyDescent="0.3">
      <c r="A88" s="4"/>
      <c r="B88" s="1"/>
      <c r="C88" s="4"/>
      <c r="E88" s="18"/>
      <c r="F88" s="4"/>
      <c r="G88" s="16"/>
      <c r="H88" s="4"/>
      <c r="I88" s="4"/>
      <c r="J88" s="4"/>
      <c r="K88" s="4"/>
      <c r="L88" s="32"/>
      <c r="O88" s="4"/>
      <c r="P88" s="4"/>
      <c r="Q88" s="4"/>
      <c r="R88" s="4"/>
      <c r="S88" s="4"/>
      <c r="T88" s="4"/>
      <c r="U88" s="4"/>
      <c r="V88" s="4"/>
      <c r="W88" s="4"/>
      <c r="X88" s="4"/>
      <c r="Y88" s="4"/>
      <c r="Z88" s="4"/>
      <c r="AA88" s="4"/>
      <c r="AB88" s="4"/>
      <c r="AC88" s="4"/>
      <c r="AG88" s="4"/>
      <c r="AH88" s="4"/>
      <c r="AI88" s="4"/>
      <c r="AJ88" s="4"/>
      <c r="AK88" s="4"/>
      <c r="AM88" s="4"/>
      <c r="AN88" s="4"/>
      <c r="AO88" s="4"/>
      <c r="AP88" s="4"/>
      <c r="AQ88" s="4"/>
      <c r="AR88" s="32"/>
    </row>
    <row r="89" spans="1:49" x14ac:dyDescent="0.3">
      <c r="A89" s="4"/>
      <c r="B89" s="1"/>
      <c r="C89" s="4"/>
      <c r="E89" s="18"/>
      <c r="F89" s="4"/>
      <c r="G89" s="16"/>
      <c r="H89" s="4"/>
      <c r="I89" s="4"/>
      <c r="J89" s="4"/>
      <c r="K89" s="4"/>
      <c r="L89" s="32"/>
      <c r="O89" s="4"/>
      <c r="P89" s="4"/>
      <c r="Q89" s="4"/>
      <c r="R89" s="4"/>
      <c r="S89" s="4"/>
      <c r="T89" s="4"/>
      <c r="U89" s="4"/>
      <c r="V89" s="4"/>
      <c r="W89" s="4"/>
      <c r="X89" s="4"/>
      <c r="Y89" s="4"/>
      <c r="Z89" s="4"/>
      <c r="AA89" s="4"/>
      <c r="AB89" s="4"/>
      <c r="AC89" s="4"/>
      <c r="AG89" s="4"/>
      <c r="AH89" s="4"/>
      <c r="AI89" s="4"/>
      <c r="AJ89" s="4"/>
      <c r="AK89" s="4"/>
      <c r="AM89" s="4"/>
      <c r="AN89" s="4"/>
      <c r="AO89" s="4"/>
      <c r="AP89" s="4"/>
      <c r="AQ89" s="4"/>
      <c r="AR89" s="32"/>
    </row>
    <row r="90" spans="1:49" x14ac:dyDescent="0.3">
      <c r="A90" s="4"/>
      <c r="B90" s="1"/>
      <c r="C90" s="4"/>
      <c r="E90" s="18"/>
      <c r="F90" s="4"/>
      <c r="G90" s="16"/>
      <c r="H90" s="4"/>
      <c r="I90" s="4"/>
      <c r="J90" s="4"/>
      <c r="K90" s="4"/>
      <c r="L90" s="32"/>
      <c r="O90" s="4"/>
      <c r="P90" s="4"/>
      <c r="Q90" s="4"/>
      <c r="R90" s="4"/>
      <c r="S90" s="4"/>
      <c r="T90" s="4"/>
      <c r="U90" s="4"/>
      <c r="V90" s="4"/>
      <c r="W90" s="4"/>
      <c r="X90" s="4"/>
      <c r="Y90" s="4"/>
      <c r="Z90" s="4"/>
      <c r="AA90" s="4"/>
      <c r="AB90" s="4"/>
      <c r="AC90" s="4"/>
      <c r="AG90" s="4"/>
      <c r="AH90" s="4"/>
      <c r="AI90" s="4"/>
      <c r="AJ90" s="4"/>
      <c r="AK90" s="4"/>
      <c r="AM90" s="4"/>
      <c r="AN90" s="4"/>
      <c r="AO90" s="4"/>
      <c r="AP90" s="4"/>
      <c r="AQ90" s="4"/>
      <c r="AR90" s="32"/>
    </row>
    <row r="91" spans="1:49" x14ac:dyDescent="0.3">
      <c r="A91" s="4"/>
      <c r="B91" s="1"/>
      <c r="C91" s="4"/>
      <c r="E91" s="18"/>
      <c r="F91" s="4"/>
      <c r="G91" s="16"/>
      <c r="H91" s="4"/>
      <c r="I91" s="4"/>
      <c r="J91" s="4"/>
      <c r="K91" s="4"/>
      <c r="L91" s="32"/>
      <c r="O91" s="4"/>
      <c r="P91" s="4"/>
      <c r="Q91" s="4"/>
      <c r="R91" s="4"/>
      <c r="S91" s="4"/>
      <c r="T91" s="4"/>
      <c r="U91" s="4"/>
      <c r="V91" s="4"/>
      <c r="W91" s="4"/>
      <c r="X91" s="4"/>
      <c r="Y91" s="4"/>
      <c r="Z91" s="4"/>
      <c r="AA91" s="4"/>
      <c r="AB91" s="4"/>
      <c r="AC91" s="4"/>
      <c r="AG91" s="4"/>
      <c r="AH91" s="4"/>
      <c r="AI91" s="4"/>
      <c r="AJ91" s="4"/>
      <c r="AK91" s="4"/>
      <c r="AM91" s="4"/>
      <c r="AN91" s="4"/>
      <c r="AO91" s="4"/>
      <c r="AP91" s="4"/>
      <c r="AQ91" s="4"/>
      <c r="AR91" s="32"/>
      <c r="AW91" s="18"/>
    </row>
    <row r="92" spans="1:49" x14ac:dyDescent="0.3">
      <c r="A92" s="4"/>
      <c r="B92" s="1"/>
      <c r="C92" s="4"/>
      <c r="E92" s="18"/>
      <c r="F92" s="4"/>
      <c r="G92" s="16"/>
      <c r="H92" s="4"/>
      <c r="I92" s="4"/>
      <c r="J92" s="4"/>
      <c r="K92" s="4"/>
      <c r="L92" s="32"/>
      <c r="O92" s="4"/>
      <c r="P92" s="4"/>
      <c r="Q92" s="4"/>
      <c r="R92" s="4"/>
      <c r="S92" s="4"/>
      <c r="T92" s="4"/>
      <c r="U92" s="4"/>
      <c r="V92" s="4"/>
      <c r="W92" s="4"/>
      <c r="X92" s="4"/>
      <c r="Y92" s="4"/>
      <c r="Z92" s="4"/>
      <c r="AA92" s="4"/>
      <c r="AB92" s="4"/>
      <c r="AC92" s="4"/>
      <c r="AG92" s="4"/>
      <c r="AH92" s="4"/>
      <c r="AI92" s="4"/>
      <c r="AJ92" s="4"/>
      <c r="AK92" s="4"/>
      <c r="AM92" s="4"/>
      <c r="AN92" s="4"/>
      <c r="AO92" s="4"/>
      <c r="AP92" s="4"/>
      <c r="AQ92" s="4"/>
      <c r="AR92" s="32"/>
    </row>
    <row r="93" spans="1:49" x14ac:dyDescent="0.3">
      <c r="A93" s="4"/>
      <c r="B93" s="1"/>
      <c r="C93" s="4"/>
      <c r="E93" s="18"/>
      <c r="F93" s="4"/>
      <c r="G93" s="16"/>
      <c r="H93" s="4"/>
      <c r="I93" s="4"/>
      <c r="J93" s="4"/>
      <c r="K93" s="4"/>
      <c r="L93" s="32"/>
      <c r="O93" s="4"/>
      <c r="P93" s="4"/>
      <c r="Q93" s="4"/>
      <c r="R93" s="4"/>
      <c r="S93" s="4"/>
      <c r="T93" s="4"/>
      <c r="U93" s="4"/>
      <c r="V93" s="4"/>
      <c r="W93" s="4"/>
      <c r="X93" s="4"/>
      <c r="Y93" s="4"/>
      <c r="Z93" s="4"/>
      <c r="AA93" s="4"/>
      <c r="AB93" s="4"/>
      <c r="AC93" s="4"/>
      <c r="AG93" s="4"/>
      <c r="AH93" s="4"/>
      <c r="AI93" s="4"/>
      <c r="AJ93" s="4"/>
      <c r="AK93" s="4"/>
      <c r="AM93" s="4"/>
      <c r="AN93" s="4"/>
      <c r="AO93" s="4"/>
      <c r="AP93" s="4"/>
      <c r="AQ93" s="4"/>
      <c r="AR93" s="32"/>
      <c r="AW93" s="16"/>
    </row>
    <row r="94" spans="1:49" x14ac:dyDescent="0.3">
      <c r="A94" s="4"/>
      <c r="B94" s="1"/>
      <c r="C94" s="4"/>
      <c r="E94" s="18"/>
      <c r="F94" s="4"/>
      <c r="G94" s="16"/>
      <c r="H94" s="4"/>
      <c r="I94" s="4"/>
      <c r="J94" s="4"/>
      <c r="K94" s="4"/>
      <c r="L94" s="32"/>
      <c r="O94" s="4"/>
      <c r="P94" s="4"/>
      <c r="Q94" s="4"/>
      <c r="R94" s="4"/>
      <c r="S94" s="4"/>
      <c r="T94" s="4"/>
      <c r="U94" s="4"/>
      <c r="V94" s="4"/>
      <c r="W94" s="4"/>
      <c r="X94" s="4"/>
      <c r="Y94" s="4"/>
      <c r="Z94" s="4"/>
      <c r="AA94" s="4"/>
      <c r="AB94" s="4"/>
      <c r="AC94" s="4"/>
      <c r="AG94" s="4"/>
      <c r="AH94" s="4"/>
      <c r="AI94" s="4"/>
      <c r="AJ94" s="4"/>
      <c r="AK94" s="4"/>
      <c r="AM94" s="4"/>
      <c r="AN94" s="4"/>
      <c r="AO94" s="4"/>
      <c r="AP94" s="4"/>
      <c r="AQ94" s="4"/>
      <c r="AR94" s="32"/>
    </row>
    <row r="95" spans="1:49" x14ac:dyDescent="0.3">
      <c r="A95" s="4"/>
      <c r="B95" s="1"/>
      <c r="C95" s="4"/>
      <c r="E95" s="18"/>
      <c r="F95" s="4"/>
      <c r="G95" s="16"/>
      <c r="H95" s="4"/>
      <c r="I95" s="4"/>
      <c r="J95" s="4"/>
      <c r="K95" s="4"/>
      <c r="L95" s="32"/>
      <c r="O95" s="4"/>
      <c r="P95" s="4"/>
      <c r="Q95" s="4"/>
      <c r="R95" s="4"/>
      <c r="S95" s="4"/>
      <c r="T95" s="4"/>
      <c r="U95" s="4"/>
      <c r="V95" s="4"/>
      <c r="W95" s="4"/>
      <c r="X95" s="4"/>
      <c r="Y95" s="4"/>
      <c r="Z95" s="4"/>
      <c r="AA95" s="4"/>
      <c r="AB95" s="4"/>
      <c r="AC95" s="4"/>
      <c r="AG95" s="4"/>
      <c r="AH95" s="4"/>
      <c r="AI95" s="4"/>
      <c r="AJ95" s="4"/>
      <c r="AK95" s="4"/>
      <c r="AM95" s="4"/>
      <c r="AN95" s="4"/>
      <c r="AO95" s="4"/>
      <c r="AP95" s="4"/>
      <c r="AQ95" s="4"/>
      <c r="AR95" s="32"/>
    </row>
    <row r="96" spans="1:49" x14ac:dyDescent="0.3">
      <c r="A96" s="4"/>
      <c r="B96" s="1"/>
      <c r="C96" s="4"/>
      <c r="E96" s="18"/>
      <c r="F96" s="4"/>
      <c r="G96" s="16"/>
      <c r="H96" s="4"/>
      <c r="I96" s="4"/>
      <c r="J96" s="4"/>
      <c r="K96" s="4"/>
      <c r="L96" s="32"/>
      <c r="O96" s="4"/>
      <c r="P96" s="4"/>
      <c r="Q96" s="4"/>
      <c r="R96" s="4"/>
      <c r="S96" s="4"/>
      <c r="T96" s="4"/>
      <c r="U96" s="4"/>
      <c r="V96" s="4"/>
      <c r="W96" s="4"/>
      <c r="X96" s="4"/>
      <c r="Y96" s="4"/>
      <c r="Z96" s="4"/>
      <c r="AA96" s="4"/>
      <c r="AB96" s="4"/>
      <c r="AC96" s="4"/>
      <c r="AG96" s="4"/>
      <c r="AH96" s="4"/>
      <c r="AI96" s="4"/>
      <c r="AJ96" s="4"/>
      <c r="AK96" s="4"/>
      <c r="AM96" s="4"/>
      <c r="AN96" s="4"/>
      <c r="AO96" s="4"/>
      <c r="AP96" s="4"/>
      <c r="AQ96" s="4"/>
      <c r="AR96" s="32"/>
    </row>
    <row r="97" spans="7:7" x14ac:dyDescent="0.3">
      <c r="G97" s="16"/>
    </row>
    <row r="98" spans="7:7" x14ac:dyDescent="0.3">
      <c r="G98" s="16"/>
    </row>
  </sheetData>
  <autoFilter ref="A7:WXG54"/>
  <sortState ref="B112:BR112">
    <sortCondition ref="C112:C157"/>
    <sortCondition ref="B112:B157"/>
  </sortState>
  <mergeCells count="57">
    <mergeCell ref="AS2:AY2"/>
    <mergeCell ref="AX3:AX4"/>
    <mergeCell ref="AU3:AU4"/>
    <mergeCell ref="AW3:AW4"/>
    <mergeCell ref="AY3:AY4"/>
    <mergeCell ref="AV3:AV4"/>
    <mergeCell ref="AS3:AS4"/>
    <mergeCell ref="AT3:AT4"/>
    <mergeCell ref="R3:R4"/>
    <mergeCell ref="AA3:AA4"/>
    <mergeCell ref="AE5:AF5"/>
    <mergeCell ref="AE3:AF4"/>
    <mergeCell ref="W3:W4"/>
    <mergeCell ref="Z3:Z4"/>
    <mergeCell ref="AB3:AB4"/>
    <mergeCell ref="AD3:AD4"/>
    <mergeCell ref="X3:Y3"/>
    <mergeCell ref="H2:N2"/>
    <mergeCell ref="J3:J4"/>
    <mergeCell ref="U5:V5"/>
    <mergeCell ref="O3:P4"/>
    <mergeCell ref="K3:K4"/>
    <mergeCell ref="L3:L4"/>
    <mergeCell ref="S3:S4"/>
    <mergeCell ref="U3:V4"/>
    <mergeCell ref="H3:I4"/>
    <mergeCell ref="Q3:Q4"/>
    <mergeCell ref="H5:I5"/>
    <mergeCell ref="M3:N4"/>
    <mergeCell ref="M5:N5"/>
    <mergeCell ref="T3:T4"/>
    <mergeCell ref="O2:AA2"/>
    <mergeCell ref="O5:P5"/>
    <mergeCell ref="E5:E6"/>
    <mergeCell ref="F5:F6"/>
    <mergeCell ref="G5:G6"/>
    <mergeCell ref="A2:A6"/>
    <mergeCell ref="B2:B6"/>
    <mergeCell ref="C2:C6"/>
    <mergeCell ref="E2:G4"/>
    <mergeCell ref="D2:D6"/>
    <mergeCell ref="AG5:AH5"/>
    <mergeCell ref="AI3:AI4"/>
    <mergeCell ref="AG2:AR2"/>
    <mergeCell ref="AK3:AK4"/>
    <mergeCell ref="AB2:AC2"/>
    <mergeCell ref="AC3:AC4"/>
    <mergeCell ref="AR3:AR4"/>
    <mergeCell ref="AM5:AN5"/>
    <mergeCell ref="AL3:AL4"/>
    <mergeCell ref="AM3:AN4"/>
    <mergeCell ref="AP3:AP4"/>
    <mergeCell ref="AQ3:AQ4"/>
    <mergeCell ref="AO3:AO4"/>
    <mergeCell ref="AD2:AF2"/>
    <mergeCell ref="AG3:AH4"/>
    <mergeCell ref="AJ3:AJ4"/>
  </mergeCells>
  <dataValidations disablePrompts="1" count="4">
    <dataValidation type="list" allowBlank="1" showInputMessage="1" showErrorMessage="1" sqref="WTL981703 WJP981703 VZT981703 VPX981703 VGB981703 UWF981703 UMJ981703 UCN981703 TSR981703 TIV981703 SYZ981703 SPD981703 SFH981703 RVL981703 RLP981703 RBT981703 QRX981703 QIB981703 PYF981703 POJ981703 PEN981703 OUR981703 OKV981703 OAZ981703 NRD981703 NHH981703 MXL981703 MNP981703 MDT981703 LTX981703 LKB981703 LAF981703 KQJ981703 KGN981703 JWR981703 JMV981703 JCZ981703 ITD981703 IJH981703 HZL981703 HPP981703 HFT981703 GVX981703 GMB981703 GCF981703 FSJ981703 FIN981703 EYR981703 EOV981703 EEZ981703 DVD981703 DLH981703 DBL981703 CRP981703 CHT981703 BXX981703 BOB981703 BEF981703 AUJ981703 AKN981703 AAR981703 QV981703 GZ981703 WTL916167 WJP916167 VZT916167 VPX916167 VGB916167 UWF916167 UMJ916167 UCN916167 TSR916167 TIV916167 SYZ916167 SPD916167 SFH916167 RVL916167 RLP916167 RBT916167 QRX916167 QIB916167 PYF916167 POJ916167 PEN916167 OUR916167 OKV916167 OAZ916167 NRD916167 NHH916167 MXL916167 MNP916167 MDT916167 LTX916167 LKB916167 LAF916167 KQJ916167 KGN916167 JWR916167 JMV916167 JCZ916167 ITD916167 IJH916167 HZL916167 HPP916167 HFT916167 GVX916167 GMB916167 GCF916167 FSJ916167 FIN916167 EYR916167 EOV916167 EEZ916167 DVD916167 DLH916167 DBL916167 CRP916167 CHT916167 BXX916167 BOB916167 BEF916167 AUJ916167 AKN916167 AAR916167 QV916167 GZ916167 WTL850631 WJP850631 VZT850631 VPX850631 VGB850631 UWF850631 UMJ850631 UCN850631 TSR850631 TIV850631 SYZ850631 SPD850631 SFH850631 RVL850631 RLP850631 RBT850631 QRX850631 QIB850631 PYF850631 POJ850631 PEN850631 OUR850631 OKV850631 OAZ850631 NRD850631 NHH850631 MXL850631 MNP850631 MDT850631 LTX850631 LKB850631 LAF850631 KQJ850631 KGN850631 JWR850631 JMV850631 JCZ850631 ITD850631 IJH850631 HZL850631 HPP850631 HFT850631 GVX850631 GMB850631 GCF850631 FSJ850631 FIN850631 EYR850631 EOV850631 EEZ850631 DVD850631 DLH850631 DBL850631 CRP850631 CHT850631 BXX850631 BOB850631 BEF850631 AUJ850631 AKN850631 AAR850631 QV850631 GZ850631 WTL785095 WJP785095 VZT785095 VPX785095 VGB785095 UWF785095 UMJ785095 UCN785095 TSR785095 TIV785095 SYZ785095 SPD785095 SFH785095 RVL785095 RLP785095 RBT785095 QRX785095 QIB785095 PYF785095 POJ785095 PEN785095 OUR785095 OKV785095 OAZ785095 NRD785095 NHH785095 MXL785095 MNP785095 MDT785095 LTX785095 LKB785095 LAF785095 KQJ785095 KGN785095 JWR785095 JMV785095 JCZ785095 ITD785095 IJH785095 HZL785095 HPP785095 HFT785095 GVX785095 GMB785095 GCF785095 FSJ785095 FIN785095 EYR785095 EOV785095 EEZ785095 DVD785095 DLH785095 DBL785095 CRP785095 CHT785095 BXX785095 BOB785095 BEF785095 AUJ785095 AKN785095 AAR785095 QV785095 GZ785095 WTL719559 WJP719559 VZT719559 VPX719559 VGB719559 UWF719559 UMJ719559 UCN719559 TSR719559 TIV719559 SYZ719559 SPD719559 SFH719559 RVL719559 RLP719559 RBT719559 QRX719559 QIB719559 PYF719559 POJ719559 PEN719559 OUR719559 OKV719559 OAZ719559 NRD719559 NHH719559 MXL719559 MNP719559 MDT719559 LTX719559 LKB719559 LAF719559 KQJ719559 KGN719559 JWR719559 JMV719559 JCZ719559 ITD719559 IJH719559 HZL719559 HPP719559 HFT719559 GVX719559 GMB719559 GCF719559 FSJ719559 FIN719559 EYR719559 EOV719559 EEZ719559 DVD719559 DLH719559 DBL719559 CRP719559 CHT719559 BXX719559 BOB719559 BEF719559 AUJ719559 AKN719559 AAR719559 QV719559 GZ719559 WTL654023 WJP654023 VZT654023 VPX654023 VGB654023 UWF654023 UMJ654023 UCN654023 TSR654023 TIV654023 SYZ654023 SPD654023 SFH654023 RVL654023 RLP654023 RBT654023 QRX654023 QIB654023 PYF654023 POJ654023 PEN654023 OUR654023 OKV654023 OAZ654023 NRD654023 NHH654023 MXL654023 MNP654023 MDT654023 LTX654023 LKB654023 LAF654023 KQJ654023 KGN654023 JWR654023 JMV654023 JCZ654023 ITD654023 IJH654023 HZL654023 HPP654023 HFT654023 GVX654023 GMB654023 GCF654023 FSJ654023 FIN654023 EYR654023 EOV654023 EEZ654023 DVD654023 DLH654023 DBL654023 CRP654023 CHT654023 BXX654023 BOB654023 BEF654023 AUJ654023 AKN654023 AAR654023 QV654023 GZ654023 WTL588487 WJP588487 VZT588487 VPX588487 VGB588487 UWF588487 UMJ588487 UCN588487 TSR588487 TIV588487 SYZ588487 SPD588487 SFH588487 RVL588487 RLP588487 RBT588487 QRX588487 QIB588487 PYF588487 POJ588487 PEN588487 OUR588487 OKV588487 OAZ588487 NRD588487 NHH588487 MXL588487 MNP588487 MDT588487 LTX588487 LKB588487 LAF588487 KQJ588487 KGN588487 JWR588487 JMV588487 JCZ588487 ITD588487 IJH588487 HZL588487 HPP588487 HFT588487 GVX588487 GMB588487 GCF588487 FSJ588487 FIN588487 EYR588487 EOV588487 EEZ588487 DVD588487 DLH588487 DBL588487 CRP588487 CHT588487 BXX588487 BOB588487 BEF588487 AUJ588487 AKN588487 AAR588487 QV588487 GZ588487 WTL522951 WJP522951 VZT522951 VPX522951 VGB522951 UWF522951 UMJ522951 UCN522951 TSR522951 TIV522951 SYZ522951 SPD522951 SFH522951 RVL522951 RLP522951 RBT522951 QRX522951 QIB522951 PYF522951 POJ522951 PEN522951 OUR522951 OKV522951 OAZ522951 NRD522951 NHH522951 MXL522951 MNP522951 MDT522951 LTX522951 LKB522951 LAF522951 KQJ522951 KGN522951 JWR522951 JMV522951 JCZ522951 ITD522951 IJH522951 HZL522951 HPP522951 HFT522951 GVX522951 GMB522951 GCF522951 FSJ522951 FIN522951 EYR522951 EOV522951 EEZ522951 DVD522951 DLH522951 DBL522951 CRP522951 CHT522951 BXX522951 BOB522951 BEF522951 AUJ522951 AKN522951 AAR522951 QV522951 GZ522951 WTL457415 WJP457415 VZT457415 VPX457415 VGB457415 UWF457415 UMJ457415 UCN457415 TSR457415 TIV457415 SYZ457415 SPD457415 SFH457415 RVL457415 RLP457415 RBT457415 QRX457415 QIB457415 PYF457415 POJ457415 PEN457415 OUR457415 OKV457415 OAZ457415 NRD457415 NHH457415 MXL457415 MNP457415 MDT457415 LTX457415 LKB457415 LAF457415 KQJ457415 KGN457415 JWR457415 JMV457415 JCZ457415 ITD457415 IJH457415 HZL457415 HPP457415 HFT457415 GVX457415 GMB457415 GCF457415 FSJ457415 FIN457415 EYR457415 EOV457415 EEZ457415 DVD457415 DLH457415 DBL457415 CRP457415 CHT457415 BXX457415 BOB457415 BEF457415 AUJ457415 AKN457415 AAR457415 QV457415 GZ457415 WTL391879 WJP391879 VZT391879 VPX391879 VGB391879 UWF391879 UMJ391879 UCN391879 TSR391879 TIV391879 SYZ391879 SPD391879 SFH391879 RVL391879 RLP391879 RBT391879 QRX391879 QIB391879 PYF391879 POJ391879 PEN391879 OUR391879 OKV391879 OAZ391879 NRD391879 NHH391879 MXL391879 MNP391879 MDT391879 LTX391879 LKB391879 LAF391879 KQJ391879 KGN391879 JWR391879 JMV391879 JCZ391879 ITD391879 IJH391879 HZL391879 HPP391879 HFT391879 GVX391879 GMB391879 GCF391879 FSJ391879 FIN391879 EYR391879 EOV391879 EEZ391879 DVD391879 DLH391879 DBL391879 CRP391879 CHT391879 BXX391879 BOB391879 BEF391879 AUJ391879 AKN391879 AAR391879 QV391879 GZ391879 WTL326343 WJP326343 VZT326343 VPX326343 VGB326343 UWF326343 UMJ326343 UCN326343 TSR326343 TIV326343 SYZ326343 SPD326343 SFH326343 RVL326343 RLP326343 RBT326343 QRX326343 QIB326343 PYF326343 POJ326343 PEN326343 OUR326343 OKV326343 OAZ326343 NRD326343 NHH326343 MXL326343 MNP326343 MDT326343 LTX326343 LKB326343 LAF326343 KQJ326343 KGN326343 JWR326343 JMV326343 JCZ326343 ITD326343 IJH326343 HZL326343 HPP326343 HFT326343 GVX326343 GMB326343 GCF326343 FSJ326343 FIN326343 EYR326343 EOV326343 EEZ326343 DVD326343 DLH326343 DBL326343 CRP326343 CHT326343 BXX326343 BOB326343 BEF326343 AUJ326343 AKN326343 AAR326343 QV326343 GZ326343 WTL260807 WJP260807 VZT260807 VPX260807 VGB260807 UWF260807 UMJ260807 UCN260807 TSR260807 TIV260807 SYZ260807 SPD260807 SFH260807 RVL260807 RLP260807 RBT260807 QRX260807 QIB260807 PYF260807 POJ260807 PEN260807 OUR260807 OKV260807 OAZ260807 NRD260807 NHH260807 MXL260807 MNP260807 MDT260807 LTX260807 LKB260807 LAF260807 KQJ260807 KGN260807 JWR260807 JMV260807 JCZ260807 ITD260807 IJH260807 HZL260807 HPP260807 HFT260807 GVX260807 GMB260807 GCF260807 FSJ260807 FIN260807 EYR260807 EOV260807 EEZ260807 DVD260807 DLH260807 DBL260807 CRP260807 CHT260807 BXX260807 BOB260807 BEF260807 AUJ260807 AKN260807 AAR260807 QV260807 GZ260807 WTL195271 WJP195271 VZT195271 VPX195271 VGB195271 UWF195271 UMJ195271 UCN195271 TSR195271 TIV195271 SYZ195271 SPD195271 SFH195271 RVL195271 RLP195271 RBT195271 QRX195271 QIB195271 PYF195271 POJ195271 PEN195271 OUR195271 OKV195271 OAZ195271 NRD195271 NHH195271 MXL195271 MNP195271 MDT195271 LTX195271 LKB195271 LAF195271 KQJ195271 KGN195271 JWR195271 JMV195271 JCZ195271 ITD195271 IJH195271 HZL195271 HPP195271 HFT195271 GVX195271 GMB195271 GCF195271 FSJ195271 FIN195271 EYR195271 EOV195271 EEZ195271 DVD195271 DLH195271 DBL195271 CRP195271 CHT195271 BXX195271 BOB195271 BEF195271 AUJ195271 AKN195271 AAR195271 QV195271 GZ195271 WTL129735 WJP129735 VZT129735 VPX129735 VGB129735 UWF129735 UMJ129735 UCN129735 TSR129735 TIV129735 SYZ129735 SPD129735 SFH129735 RVL129735 RLP129735 RBT129735 QRX129735 QIB129735 PYF129735 POJ129735 PEN129735 OUR129735 OKV129735 OAZ129735 NRD129735 NHH129735 MXL129735 MNP129735 MDT129735 LTX129735 LKB129735 LAF129735 KQJ129735 KGN129735 JWR129735 JMV129735 JCZ129735 ITD129735 IJH129735 HZL129735 HPP129735 HFT129735 GVX129735 GMB129735 GCF129735 FSJ129735 FIN129735 EYR129735 EOV129735 EEZ129735 DVD129735 DLH129735 DBL129735 CRP129735 CHT129735 BXX129735 BOB129735 BEF129735 AUJ129735 AKN129735 AAR129735 QV129735 GZ129735 WTL64199 WJP64199 VZT64199 VPX64199 VGB64199 UWF64199 UMJ64199 UCN64199 TSR64199 TIV64199 SYZ64199 SPD64199 SFH64199 RVL64199 RLP64199 RBT64199 QRX64199 QIB64199 PYF64199 POJ64199 PEN64199 OUR64199 OKV64199 OAZ64199 NRD64199 NHH64199 MXL64199 MNP64199 MDT64199 LTX64199 LKB64199 LAF64199 KQJ64199 KGN64199 JWR64199 JMV64199 JCZ64199 ITD64199 IJH64199 HZL64199 HPP64199 HFT64199 GVX64199 GMB64199 GCF64199 FSJ64199 FIN64199 EYR64199 EOV64199 EEZ64199 DVD64199 DLH64199 DBL64199 CRP64199 CHT64199 BXX64199 BOB64199 BEF64199 AUJ64199 AKN64199 AAR64199 QV64199 GZ64199 C129735 C195271 C260807 C326343 C391879 C457415 C522951 C588487 C654023 C719559 C785095 C850631 C916167 C981703 C64199 C7 WTL7 WJP7 VZT7 VPX7 VGB7 UWF7 UMJ7 UCN7 TSR7 TIV7 SYZ7 SPD7 SFH7 RVL7 RLP7 RBT7 QRX7 QIB7 PYF7 POJ7 PEN7 OUR7 OKV7 OAZ7 NRD7 NHH7 MXL7 MNP7 MDT7 LTX7 LKB7 LAF7 KQJ7 KGN7 JWR7 JMV7 JCZ7 ITD7 IJH7 HZL7 HPP7 HFT7 GVX7 GMB7 GCF7 FSJ7 FIN7 EYR7 EOV7 EEZ7 DVD7 DLH7 DBL7 CRP7 CHT7 BXX7 BOB7 BEF7 AUJ7 AKN7 AAR7 QV7 GZ7">
      <formula1>оп</formula1>
    </dataValidation>
    <dataValidation type="textLength" allowBlank="1" showInputMessage="1" showErrorMessage="1" errorTitle="Ошибка ввода номера" error="Длина идентификационного номера должна составлять от 1 до 12 символов" sqref="WTM981732 WJQ981732 VZU981732 VPY981732 VGC981732 UWG981732 UMK981732 UCO981732 TSS981732 TIW981732 SZA981732 SPE981732 SFI981732 RVM981732 RLQ981732 RBU981732 QRY981732 QIC981732 PYG981732 POK981732 PEO981732 OUS981732 OKW981732 OBA981732 NRE981732 NHI981732 MXM981732 MNQ981732 MDU981732 LTY981732 LKC981732 LAG981732 KQK981732 KGO981732 JWS981732 JMW981732 JDA981732 ITE981732 IJI981732 HZM981732 HPQ981732 HFU981732 GVY981732 GMC981732 GCG981732 FSK981732 FIO981732 EYS981732 EOW981732 EFA981732 DVE981732 DLI981732 DBM981732 CRQ981732 CHU981732 BXY981732 BOC981732 BEG981732 AUK981732 AKO981732 AAS981732 QW981732 HA981732 WTM916196 WJQ916196 VZU916196 VPY916196 VGC916196 UWG916196 UMK916196 UCO916196 TSS916196 TIW916196 SZA916196 SPE916196 SFI916196 RVM916196 RLQ916196 RBU916196 QRY916196 QIC916196 PYG916196 POK916196 PEO916196 OUS916196 OKW916196 OBA916196 NRE916196 NHI916196 MXM916196 MNQ916196 MDU916196 LTY916196 LKC916196 LAG916196 KQK916196 KGO916196 JWS916196 JMW916196 JDA916196 ITE916196 IJI916196 HZM916196 HPQ916196 HFU916196 GVY916196 GMC916196 GCG916196 FSK916196 FIO916196 EYS916196 EOW916196 EFA916196 DVE916196 DLI916196 DBM916196 CRQ916196 CHU916196 BXY916196 BOC916196 BEG916196 AUK916196 AKO916196 AAS916196 QW916196 HA916196 WTM850660 WJQ850660 VZU850660 VPY850660 VGC850660 UWG850660 UMK850660 UCO850660 TSS850660 TIW850660 SZA850660 SPE850660 SFI850660 RVM850660 RLQ850660 RBU850660 QRY850660 QIC850660 PYG850660 POK850660 PEO850660 OUS850660 OKW850660 OBA850660 NRE850660 NHI850660 MXM850660 MNQ850660 MDU850660 LTY850660 LKC850660 LAG850660 KQK850660 KGO850660 JWS850660 JMW850660 JDA850660 ITE850660 IJI850660 HZM850660 HPQ850660 HFU850660 GVY850660 GMC850660 GCG850660 FSK850660 FIO850660 EYS850660 EOW850660 EFA850660 DVE850660 DLI850660 DBM850660 CRQ850660 CHU850660 BXY850660 BOC850660 BEG850660 AUK850660 AKO850660 AAS850660 QW850660 HA850660 WTM785124 WJQ785124 VZU785124 VPY785124 VGC785124 UWG785124 UMK785124 UCO785124 TSS785124 TIW785124 SZA785124 SPE785124 SFI785124 RVM785124 RLQ785124 RBU785124 QRY785124 QIC785124 PYG785124 POK785124 PEO785124 OUS785124 OKW785124 OBA785124 NRE785124 NHI785124 MXM785124 MNQ785124 MDU785124 LTY785124 LKC785124 LAG785124 KQK785124 KGO785124 JWS785124 JMW785124 JDA785124 ITE785124 IJI785124 HZM785124 HPQ785124 HFU785124 GVY785124 GMC785124 GCG785124 FSK785124 FIO785124 EYS785124 EOW785124 EFA785124 DVE785124 DLI785124 DBM785124 CRQ785124 CHU785124 BXY785124 BOC785124 BEG785124 AUK785124 AKO785124 AAS785124 QW785124 HA785124 WTM719588 WJQ719588 VZU719588 VPY719588 VGC719588 UWG719588 UMK719588 UCO719588 TSS719588 TIW719588 SZA719588 SPE719588 SFI719588 RVM719588 RLQ719588 RBU719588 QRY719588 QIC719588 PYG719588 POK719588 PEO719588 OUS719588 OKW719588 OBA719588 NRE719588 NHI719588 MXM719588 MNQ719588 MDU719588 LTY719588 LKC719588 LAG719588 KQK719588 KGO719588 JWS719588 JMW719588 JDA719588 ITE719588 IJI719588 HZM719588 HPQ719588 HFU719588 GVY719588 GMC719588 GCG719588 FSK719588 FIO719588 EYS719588 EOW719588 EFA719588 DVE719588 DLI719588 DBM719588 CRQ719588 CHU719588 BXY719588 BOC719588 BEG719588 AUK719588 AKO719588 AAS719588 QW719588 HA719588 WTM654052 WJQ654052 VZU654052 VPY654052 VGC654052 UWG654052 UMK654052 UCO654052 TSS654052 TIW654052 SZA654052 SPE654052 SFI654052 RVM654052 RLQ654052 RBU654052 QRY654052 QIC654052 PYG654052 POK654052 PEO654052 OUS654052 OKW654052 OBA654052 NRE654052 NHI654052 MXM654052 MNQ654052 MDU654052 LTY654052 LKC654052 LAG654052 KQK654052 KGO654052 JWS654052 JMW654052 JDA654052 ITE654052 IJI654052 HZM654052 HPQ654052 HFU654052 GVY654052 GMC654052 GCG654052 FSK654052 FIO654052 EYS654052 EOW654052 EFA654052 DVE654052 DLI654052 DBM654052 CRQ654052 CHU654052 BXY654052 BOC654052 BEG654052 AUK654052 AKO654052 AAS654052 QW654052 HA654052 WTM588516 WJQ588516 VZU588516 VPY588516 VGC588516 UWG588516 UMK588516 UCO588516 TSS588516 TIW588516 SZA588516 SPE588516 SFI588516 RVM588516 RLQ588516 RBU588516 QRY588516 QIC588516 PYG588516 POK588516 PEO588516 OUS588516 OKW588516 OBA588516 NRE588516 NHI588516 MXM588516 MNQ588516 MDU588516 LTY588516 LKC588516 LAG588516 KQK588516 KGO588516 JWS588516 JMW588516 JDA588516 ITE588516 IJI588516 HZM588516 HPQ588516 HFU588516 GVY588516 GMC588516 GCG588516 FSK588516 FIO588516 EYS588516 EOW588516 EFA588516 DVE588516 DLI588516 DBM588516 CRQ588516 CHU588516 BXY588516 BOC588516 BEG588516 AUK588516 AKO588516 AAS588516 QW588516 HA588516 WTM522980 WJQ522980 VZU522980 VPY522980 VGC522980 UWG522980 UMK522980 UCO522980 TSS522980 TIW522980 SZA522980 SPE522980 SFI522980 RVM522980 RLQ522980 RBU522980 QRY522980 QIC522980 PYG522980 POK522980 PEO522980 OUS522980 OKW522980 OBA522980 NRE522980 NHI522980 MXM522980 MNQ522980 MDU522980 LTY522980 LKC522980 LAG522980 KQK522980 KGO522980 JWS522980 JMW522980 JDA522980 ITE522980 IJI522980 HZM522980 HPQ522980 HFU522980 GVY522980 GMC522980 GCG522980 FSK522980 FIO522980 EYS522980 EOW522980 EFA522980 DVE522980 DLI522980 DBM522980 CRQ522980 CHU522980 BXY522980 BOC522980 BEG522980 AUK522980 AKO522980 AAS522980 QW522980 HA522980 WTM457444 WJQ457444 VZU457444 VPY457444 VGC457444 UWG457444 UMK457444 UCO457444 TSS457444 TIW457444 SZA457444 SPE457444 SFI457444 RVM457444 RLQ457444 RBU457444 QRY457444 QIC457444 PYG457444 POK457444 PEO457444 OUS457444 OKW457444 OBA457444 NRE457444 NHI457444 MXM457444 MNQ457444 MDU457444 LTY457444 LKC457444 LAG457444 KQK457444 KGO457444 JWS457444 JMW457444 JDA457444 ITE457444 IJI457444 HZM457444 HPQ457444 HFU457444 GVY457444 GMC457444 GCG457444 FSK457444 FIO457444 EYS457444 EOW457444 EFA457444 DVE457444 DLI457444 DBM457444 CRQ457444 CHU457444 BXY457444 BOC457444 BEG457444 AUK457444 AKO457444 AAS457444 QW457444 HA457444 WTM391908 WJQ391908 VZU391908 VPY391908 VGC391908 UWG391908 UMK391908 UCO391908 TSS391908 TIW391908 SZA391908 SPE391908 SFI391908 RVM391908 RLQ391908 RBU391908 QRY391908 QIC391908 PYG391908 POK391908 PEO391908 OUS391908 OKW391908 OBA391908 NRE391908 NHI391908 MXM391908 MNQ391908 MDU391908 LTY391908 LKC391908 LAG391908 KQK391908 KGO391908 JWS391908 JMW391908 JDA391908 ITE391908 IJI391908 HZM391908 HPQ391908 HFU391908 GVY391908 GMC391908 GCG391908 FSK391908 FIO391908 EYS391908 EOW391908 EFA391908 DVE391908 DLI391908 DBM391908 CRQ391908 CHU391908 BXY391908 BOC391908 BEG391908 AUK391908 AKO391908 AAS391908 QW391908 HA391908 WTM326372 WJQ326372 VZU326372 VPY326372 VGC326372 UWG326372 UMK326372 UCO326372 TSS326372 TIW326372 SZA326372 SPE326372 SFI326372 RVM326372 RLQ326372 RBU326372 QRY326372 QIC326372 PYG326372 POK326372 PEO326372 OUS326372 OKW326372 OBA326372 NRE326372 NHI326372 MXM326372 MNQ326372 MDU326372 LTY326372 LKC326372 LAG326372 KQK326372 KGO326372 JWS326372 JMW326372 JDA326372 ITE326372 IJI326372 HZM326372 HPQ326372 HFU326372 GVY326372 GMC326372 GCG326372 FSK326372 FIO326372 EYS326372 EOW326372 EFA326372 DVE326372 DLI326372 DBM326372 CRQ326372 CHU326372 BXY326372 BOC326372 BEG326372 AUK326372 AKO326372 AAS326372 QW326372 HA326372 WTM260836 WJQ260836 VZU260836 VPY260836 VGC260836 UWG260836 UMK260836 UCO260836 TSS260836 TIW260836 SZA260836 SPE260836 SFI260836 RVM260836 RLQ260836 RBU260836 QRY260836 QIC260836 PYG260836 POK260836 PEO260836 OUS260836 OKW260836 OBA260836 NRE260836 NHI260836 MXM260836 MNQ260836 MDU260836 LTY260836 LKC260836 LAG260836 KQK260836 KGO260836 JWS260836 JMW260836 JDA260836 ITE260836 IJI260836 HZM260836 HPQ260836 HFU260836 GVY260836 GMC260836 GCG260836 FSK260836 FIO260836 EYS260836 EOW260836 EFA260836 DVE260836 DLI260836 DBM260836 CRQ260836 CHU260836 BXY260836 BOC260836 BEG260836 AUK260836 AKO260836 AAS260836 QW260836 HA260836 WTM195300 WJQ195300 VZU195300 VPY195300 VGC195300 UWG195300 UMK195300 UCO195300 TSS195300 TIW195300 SZA195300 SPE195300 SFI195300 RVM195300 RLQ195300 RBU195300 QRY195300 QIC195300 PYG195300 POK195300 PEO195300 OUS195300 OKW195300 OBA195300 NRE195300 NHI195300 MXM195300 MNQ195300 MDU195300 LTY195300 LKC195300 LAG195300 KQK195300 KGO195300 JWS195300 JMW195300 JDA195300 ITE195300 IJI195300 HZM195300 HPQ195300 HFU195300 GVY195300 GMC195300 GCG195300 FSK195300 FIO195300 EYS195300 EOW195300 EFA195300 DVE195300 DLI195300 DBM195300 CRQ195300 CHU195300 BXY195300 BOC195300 BEG195300 AUK195300 AKO195300 AAS195300 QW195300 HA195300 WTM129764 WJQ129764 VZU129764 VPY129764 VGC129764 UWG129764 UMK129764 UCO129764 TSS129764 TIW129764 SZA129764 SPE129764 SFI129764 RVM129764 RLQ129764 RBU129764 QRY129764 QIC129764 PYG129764 POK129764 PEO129764 OUS129764 OKW129764 OBA129764 NRE129764 NHI129764 MXM129764 MNQ129764 MDU129764 LTY129764 LKC129764 LAG129764 KQK129764 KGO129764 JWS129764 JMW129764 JDA129764 ITE129764 IJI129764 HZM129764 HPQ129764 HFU129764 GVY129764 GMC129764 GCG129764 FSK129764 FIO129764 EYS129764 EOW129764 EFA129764 DVE129764 DLI129764 DBM129764 CRQ129764 CHU129764 BXY129764 BOC129764 BEG129764 AUK129764 AKO129764 AAS129764 QW129764 HA129764 WTM64228 WJQ64228 VZU64228 VPY64228 VGC64228 UWG64228 UMK64228 UCO64228 TSS64228 TIW64228 SZA64228 SPE64228 SFI64228 RVM64228 RLQ64228 RBU64228 QRY64228 QIC64228 PYG64228 POK64228 PEO64228 OUS64228 OKW64228 OBA64228 NRE64228 NHI64228 MXM64228 MNQ64228 MDU64228 LTY64228 LKC64228 LAG64228 KQK64228 KGO64228 JWS64228 JMW64228 JDA64228 ITE64228 IJI64228 HZM64228 HPQ64228 HFU64228 GVY64228 GMC64228 GCG64228 FSK64228 FIO64228 EYS64228 EOW64228 EFA64228 DVE64228 DLI64228 DBM64228 CRQ64228 CHU64228 BXY64228 BOC64228 BEG64228 AUK64228 AKO64228 AAS64228 QW64228 HA64228 WTM981777 WJQ981777 VZU981777 VPY981777 VGC981777 UWG981777 UMK981777 UCO981777 TSS981777 TIW981777 SZA981777 SPE981777 SFI981777 RVM981777 RLQ981777 RBU981777 QRY981777 QIC981777 PYG981777 POK981777 PEO981777 OUS981777 OKW981777 OBA981777 NRE981777 NHI981777 MXM981777 MNQ981777 MDU981777 LTY981777 LKC981777 LAG981777 KQK981777 KGO981777 JWS981777 JMW981777 JDA981777 ITE981777 IJI981777 HZM981777 HPQ981777 HFU981777 GVY981777 GMC981777 GCG981777 FSK981777 FIO981777 EYS981777 EOW981777 EFA981777 DVE981777 DLI981777 DBM981777 CRQ981777 CHU981777 BXY981777 BOC981777 BEG981777 AUK981777 AKO981777 AAS981777 QW981777 HA981777 WTM916241 WJQ916241 VZU916241 VPY916241 VGC916241 UWG916241 UMK916241 UCO916241 TSS916241 TIW916241 SZA916241 SPE916241 SFI916241 RVM916241 RLQ916241 RBU916241 QRY916241 QIC916241 PYG916241 POK916241 PEO916241 OUS916241 OKW916241 OBA916241 NRE916241 NHI916241 MXM916241 MNQ916241 MDU916241 LTY916241 LKC916241 LAG916241 KQK916241 KGO916241 JWS916241 JMW916241 JDA916241 ITE916241 IJI916241 HZM916241 HPQ916241 HFU916241 GVY916241 GMC916241 GCG916241 FSK916241 FIO916241 EYS916241 EOW916241 EFA916241 DVE916241 DLI916241 DBM916241 CRQ916241 CHU916241 BXY916241 BOC916241 BEG916241 AUK916241 AKO916241 AAS916241 QW916241 HA916241 WTM850705 WJQ850705 VZU850705 VPY850705 VGC850705 UWG850705 UMK850705 UCO850705 TSS850705 TIW850705 SZA850705 SPE850705 SFI850705 RVM850705 RLQ850705 RBU850705 QRY850705 QIC850705 PYG850705 POK850705 PEO850705 OUS850705 OKW850705 OBA850705 NRE850705 NHI850705 MXM850705 MNQ850705 MDU850705 LTY850705 LKC850705 LAG850705 KQK850705 KGO850705 JWS850705 JMW850705 JDA850705 ITE850705 IJI850705 HZM850705 HPQ850705 HFU850705 GVY850705 GMC850705 GCG850705 FSK850705 FIO850705 EYS850705 EOW850705 EFA850705 DVE850705 DLI850705 DBM850705 CRQ850705 CHU850705 BXY850705 BOC850705 BEG850705 AUK850705 AKO850705 AAS850705 QW850705 HA850705 WTM785169 WJQ785169 VZU785169 VPY785169 VGC785169 UWG785169 UMK785169 UCO785169 TSS785169 TIW785169 SZA785169 SPE785169 SFI785169 RVM785169 RLQ785169 RBU785169 QRY785169 QIC785169 PYG785169 POK785169 PEO785169 OUS785169 OKW785169 OBA785169 NRE785169 NHI785169 MXM785169 MNQ785169 MDU785169 LTY785169 LKC785169 LAG785169 KQK785169 KGO785169 JWS785169 JMW785169 JDA785169 ITE785169 IJI785169 HZM785169 HPQ785169 HFU785169 GVY785169 GMC785169 GCG785169 FSK785169 FIO785169 EYS785169 EOW785169 EFA785169 DVE785169 DLI785169 DBM785169 CRQ785169 CHU785169 BXY785169 BOC785169 BEG785169 AUK785169 AKO785169 AAS785169 QW785169 HA785169 WTM719633 WJQ719633 VZU719633 VPY719633 VGC719633 UWG719633 UMK719633 UCO719633 TSS719633 TIW719633 SZA719633 SPE719633 SFI719633 RVM719633 RLQ719633 RBU719633 QRY719633 QIC719633 PYG719633 POK719633 PEO719633 OUS719633 OKW719633 OBA719633 NRE719633 NHI719633 MXM719633 MNQ719633 MDU719633 LTY719633 LKC719633 LAG719633 KQK719633 KGO719633 JWS719633 JMW719633 JDA719633 ITE719633 IJI719633 HZM719633 HPQ719633 HFU719633 GVY719633 GMC719633 GCG719633 FSK719633 FIO719633 EYS719633 EOW719633 EFA719633 DVE719633 DLI719633 DBM719633 CRQ719633 CHU719633 BXY719633 BOC719633 BEG719633 AUK719633 AKO719633 AAS719633 QW719633 HA719633 WTM654097 WJQ654097 VZU654097 VPY654097 VGC654097 UWG654097 UMK654097 UCO654097 TSS654097 TIW654097 SZA654097 SPE654097 SFI654097 RVM654097 RLQ654097 RBU654097 QRY654097 QIC654097 PYG654097 POK654097 PEO654097 OUS654097 OKW654097 OBA654097 NRE654097 NHI654097 MXM654097 MNQ654097 MDU654097 LTY654097 LKC654097 LAG654097 KQK654097 KGO654097 JWS654097 JMW654097 JDA654097 ITE654097 IJI654097 HZM654097 HPQ654097 HFU654097 GVY654097 GMC654097 GCG654097 FSK654097 FIO654097 EYS654097 EOW654097 EFA654097 DVE654097 DLI654097 DBM654097 CRQ654097 CHU654097 BXY654097 BOC654097 BEG654097 AUK654097 AKO654097 AAS654097 QW654097 HA654097 WTM588561 WJQ588561 VZU588561 VPY588561 VGC588561 UWG588561 UMK588561 UCO588561 TSS588561 TIW588561 SZA588561 SPE588561 SFI588561 RVM588561 RLQ588561 RBU588561 QRY588561 QIC588561 PYG588561 POK588561 PEO588561 OUS588561 OKW588561 OBA588561 NRE588561 NHI588561 MXM588561 MNQ588561 MDU588561 LTY588561 LKC588561 LAG588561 KQK588561 KGO588561 JWS588561 JMW588561 JDA588561 ITE588561 IJI588561 HZM588561 HPQ588561 HFU588561 GVY588561 GMC588561 GCG588561 FSK588561 FIO588561 EYS588561 EOW588561 EFA588561 DVE588561 DLI588561 DBM588561 CRQ588561 CHU588561 BXY588561 BOC588561 BEG588561 AUK588561 AKO588561 AAS588561 QW588561 HA588561 WTM523025 WJQ523025 VZU523025 VPY523025 VGC523025 UWG523025 UMK523025 UCO523025 TSS523025 TIW523025 SZA523025 SPE523025 SFI523025 RVM523025 RLQ523025 RBU523025 QRY523025 QIC523025 PYG523025 POK523025 PEO523025 OUS523025 OKW523025 OBA523025 NRE523025 NHI523025 MXM523025 MNQ523025 MDU523025 LTY523025 LKC523025 LAG523025 KQK523025 KGO523025 JWS523025 JMW523025 JDA523025 ITE523025 IJI523025 HZM523025 HPQ523025 HFU523025 GVY523025 GMC523025 GCG523025 FSK523025 FIO523025 EYS523025 EOW523025 EFA523025 DVE523025 DLI523025 DBM523025 CRQ523025 CHU523025 BXY523025 BOC523025 BEG523025 AUK523025 AKO523025 AAS523025 QW523025 HA523025 WTM457489 WJQ457489 VZU457489 VPY457489 VGC457489 UWG457489 UMK457489 UCO457489 TSS457489 TIW457489 SZA457489 SPE457489 SFI457489 RVM457489 RLQ457489 RBU457489 QRY457489 QIC457489 PYG457489 POK457489 PEO457489 OUS457489 OKW457489 OBA457489 NRE457489 NHI457489 MXM457489 MNQ457489 MDU457489 LTY457489 LKC457489 LAG457489 KQK457489 KGO457489 JWS457489 JMW457489 JDA457489 ITE457489 IJI457489 HZM457489 HPQ457489 HFU457489 GVY457489 GMC457489 GCG457489 FSK457489 FIO457489 EYS457489 EOW457489 EFA457489 DVE457489 DLI457489 DBM457489 CRQ457489 CHU457489 BXY457489 BOC457489 BEG457489 AUK457489 AKO457489 AAS457489 QW457489 HA457489 WTM391953 WJQ391953 VZU391953 VPY391953 VGC391953 UWG391953 UMK391953 UCO391953 TSS391953 TIW391953 SZA391953 SPE391953 SFI391953 RVM391953 RLQ391953 RBU391953 QRY391953 QIC391953 PYG391953 POK391953 PEO391953 OUS391953 OKW391953 OBA391953 NRE391953 NHI391953 MXM391953 MNQ391953 MDU391953 LTY391953 LKC391953 LAG391953 KQK391953 KGO391953 JWS391953 JMW391953 JDA391953 ITE391953 IJI391953 HZM391953 HPQ391953 HFU391953 GVY391953 GMC391953 GCG391953 FSK391953 FIO391953 EYS391953 EOW391953 EFA391953 DVE391953 DLI391953 DBM391953 CRQ391953 CHU391953 BXY391953 BOC391953 BEG391953 AUK391953 AKO391953 AAS391953 QW391953 HA391953 WTM326417 WJQ326417 VZU326417 VPY326417 VGC326417 UWG326417 UMK326417 UCO326417 TSS326417 TIW326417 SZA326417 SPE326417 SFI326417 RVM326417 RLQ326417 RBU326417 QRY326417 QIC326417 PYG326417 POK326417 PEO326417 OUS326417 OKW326417 OBA326417 NRE326417 NHI326417 MXM326417 MNQ326417 MDU326417 LTY326417 LKC326417 LAG326417 KQK326417 KGO326417 JWS326417 JMW326417 JDA326417 ITE326417 IJI326417 HZM326417 HPQ326417 HFU326417 GVY326417 GMC326417 GCG326417 FSK326417 FIO326417 EYS326417 EOW326417 EFA326417 DVE326417 DLI326417 DBM326417 CRQ326417 CHU326417 BXY326417 BOC326417 BEG326417 AUK326417 AKO326417 AAS326417 QW326417 HA326417 WTM260881 WJQ260881 VZU260881 VPY260881 VGC260881 UWG260881 UMK260881 UCO260881 TSS260881 TIW260881 SZA260881 SPE260881 SFI260881 RVM260881 RLQ260881 RBU260881 QRY260881 QIC260881 PYG260881 POK260881 PEO260881 OUS260881 OKW260881 OBA260881 NRE260881 NHI260881 MXM260881 MNQ260881 MDU260881 LTY260881 LKC260881 LAG260881 KQK260881 KGO260881 JWS260881 JMW260881 JDA260881 ITE260881 IJI260881 HZM260881 HPQ260881 HFU260881 GVY260881 GMC260881 GCG260881 FSK260881 FIO260881 EYS260881 EOW260881 EFA260881 DVE260881 DLI260881 DBM260881 CRQ260881 CHU260881 BXY260881 BOC260881 BEG260881 AUK260881 AKO260881 AAS260881 QW260881 HA260881 WTM195345 WJQ195345 VZU195345 VPY195345 VGC195345 UWG195345 UMK195345 UCO195345 TSS195345 TIW195345 SZA195345 SPE195345 SFI195345 RVM195345 RLQ195345 RBU195345 QRY195345 QIC195345 PYG195345 POK195345 PEO195345 OUS195345 OKW195345 OBA195345 NRE195345 NHI195345 MXM195345 MNQ195345 MDU195345 LTY195345 LKC195345 LAG195345 KQK195345 KGO195345 JWS195345 JMW195345 JDA195345 ITE195345 IJI195345 HZM195345 HPQ195345 HFU195345 GVY195345 GMC195345 GCG195345 FSK195345 FIO195345 EYS195345 EOW195345 EFA195345 DVE195345 DLI195345 DBM195345 CRQ195345 CHU195345 BXY195345 BOC195345 BEG195345 AUK195345 AKO195345 AAS195345 QW195345 HA195345 WTM129809 WJQ129809 VZU129809 VPY129809 VGC129809 UWG129809 UMK129809 UCO129809 TSS129809 TIW129809 SZA129809 SPE129809 SFI129809 RVM129809 RLQ129809 RBU129809 QRY129809 QIC129809 PYG129809 POK129809 PEO129809 OUS129809 OKW129809 OBA129809 NRE129809 NHI129809 MXM129809 MNQ129809 MDU129809 LTY129809 LKC129809 LAG129809 KQK129809 KGO129809 JWS129809 JMW129809 JDA129809 ITE129809 IJI129809 HZM129809 HPQ129809 HFU129809 GVY129809 GMC129809 GCG129809 FSK129809 FIO129809 EYS129809 EOW129809 EFA129809 DVE129809 DLI129809 DBM129809 CRQ129809 CHU129809 BXY129809 BOC129809 BEG129809 AUK129809 AKO129809 AAS129809 QW129809 HA129809 WTM64273 WJQ64273 VZU64273 VPY64273 VGC64273 UWG64273 UMK64273 UCO64273 TSS64273 TIW64273 SZA64273 SPE64273 SFI64273 RVM64273 RLQ64273 RBU64273 QRY64273 QIC64273 PYG64273 POK64273 PEO64273 OUS64273 OKW64273 OBA64273 NRE64273 NHI64273 MXM64273 MNQ64273 MDU64273 LTY64273 LKC64273 LAG64273 KQK64273 KGO64273 JWS64273 JMW64273 JDA64273 ITE64273 IJI64273 HZM64273 HPQ64273 HFU64273 GVY64273 GMC64273 GCG64273 FSK64273 FIO64273 EYS64273 EOW64273 EFA64273 DVE64273 DLI64273 DBM64273 CRQ64273 CHU64273 BXY64273 BOC64273 BEG64273 AUK64273 AKO64273 AAS64273 QW64273 HA64273 D129809 D195345 D260881 D326417 D391953 D457489 D523025 D588561 D654097 D719633 D785169 D850705 D916241 D981777 D64228 D129764 D195300 D260836 D326372 D391908 D457444 D522980 D588516 D654052 D719588 D785124 D850660 D916196 D981732 D64273">
      <formula1>1</formula1>
      <formula2>12</formula2>
    </dataValidation>
    <dataValidation type="textLength" allowBlank="1" showInputMessage="1" showErrorMessage="1" error="Количество символов ИНН может быть 10 или 12 символов" sqref="WTM982034 WJQ982034 VZU982034 VPY982034 VGC982034 UWG982034 UMK982034 UCO982034 TSS982034 TIW982034 SZA982034 SPE982034 SFI982034 RVM982034 RLQ982034 RBU982034 QRY982034 QIC982034 PYG982034 POK982034 PEO982034 OUS982034 OKW982034 OBA982034 NRE982034 NHI982034 MXM982034 MNQ982034 MDU982034 LTY982034 LKC982034 LAG982034 KQK982034 KGO982034 JWS982034 JMW982034 JDA982034 ITE982034 IJI982034 HZM982034 HPQ982034 HFU982034 GVY982034 GMC982034 GCG982034 FSK982034 FIO982034 EYS982034 EOW982034 EFA982034 DVE982034 DLI982034 DBM982034 CRQ982034 CHU982034 BXY982034 BOC982034 BEG982034 AUK982034 AKO982034 AAS982034 QW982034 HA982034 WTM916498 WJQ916498 VZU916498 VPY916498 VGC916498 UWG916498 UMK916498 UCO916498 TSS916498 TIW916498 SZA916498 SPE916498 SFI916498 RVM916498 RLQ916498 RBU916498 QRY916498 QIC916498 PYG916498 POK916498 PEO916498 OUS916498 OKW916498 OBA916498 NRE916498 NHI916498 MXM916498 MNQ916498 MDU916498 LTY916498 LKC916498 LAG916498 KQK916498 KGO916498 JWS916498 JMW916498 JDA916498 ITE916498 IJI916498 HZM916498 HPQ916498 HFU916498 GVY916498 GMC916498 GCG916498 FSK916498 FIO916498 EYS916498 EOW916498 EFA916498 DVE916498 DLI916498 DBM916498 CRQ916498 CHU916498 BXY916498 BOC916498 BEG916498 AUK916498 AKO916498 AAS916498 QW916498 HA916498 WTM850962 WJQ850962 VZU850962 VPY850962 VGC850962 UWG850962 UMK850962 UCO850962 TSS850962 TIW850962 SZA850962 SPE850962 SFI850962 RVM850962 RLQ850962 RBU850962 QRY850962 QIC850962 PYG850962 POK850962 PEO850962 OUS850962 OKW850962 OBA850962 NRE850962 NHI850962 MXM850962 MNQ850962 MDU850962 LTY850962 LKC850962 LAG850962 KQK850962 KGO850962 JWS850962 JMW850962 JDA850962 ITE850962 IJI850962 HZM850962 HPQ850962 HFU850962 GVY850962 GMC850962 GCG850962 FSK850962 FIO850962 EYS850962 EOW850962 EFA850962 DVE850962 DLI850962 DBM850962 CRQ850962 CHU850962 BXY850962 BOC850962 BEG850962 AUK850962 AKO850962 AAS850962 QW850962 HA850962 WTM785426 WJQ785426 VZU785426 VPY785426 VGC785426 UWG785426 UMK785426 UCO785426 TSS785426 TIW785426 SZA785426 SPE785426 SFI785426 RVM785426 RLQ785426 RBU785426 QRY785426 QIC785426 PYG785426 POK785426 PEO785426 OUS785426 OKW785426 OBA785426 NRE785426 NHI785426 MXM785426 MNQ785426 MDU785426 LTY785426 LKC785426 LAG785426 KQK785426 KGO785426 JWS785426 JMW785426 JDA785426 ITE785426 IJI785426 HZM785426 HPQ785426 HFU785426 GVY785426 GMC785426 GCG785426 FSK785426 FIO785426 EYS785426 EOW785426 EFA785426 DVE785426 DLI785426 DBM785426 CRQ785426 CHU785426 BXY785426 BOC785426 BEG785426 AUK785426 AKO785426 AAS785426 QW785426 HA785426 WTM719890 WJQ719890 VZU719890 VPY719890 VGC719890 UWG719890 UMK719890 UCO719890 TSS719890 TIW719890 SZA719890 SPE719890 SFI719890 RVM719890 RLQ719890 RBU719890 QRY719890 QIC719890 PYG719890 POK719890 PEO719890 OUS719890 OKW719890 OBA719890 NRE719890 NHI719890 MXM719890 MNQ719890 MDU719890 LTY719890 LKC719890 LAG719890 KQK719890 KGO719890 JWS719890 JMW719890 JDA719890 ITE719890 IJI719890 HZM719890 HPQ719890 HFU719890 GVY719890 GMC719890 GCG719890 FSK719890 FIO719890 EYS719890 EOW719890 EFA719890 DVE719890 DLI719890 DBM719890 CRQ719890 CHU719890 BXY719890 BOC719890 BEG719890 AUK719890 AKO719890 AAS719890 QW719890 HA719890 WTM654354 WJQ654354 VZU654354 VPY654354 VGC654354 UWG654354 UMK654354 UCO654354 TSS654354 TIW654354 SZA654354 SPE654354 SFI654354 RVM654354 RLQ654354 RBU654354 QRY654354 QIC654354 PYG654354 POK654354 PEO654354 OUS654354 OKW654354 OBA654354 NRE654354 NHI654354 MXM654354 MNQ654354 MDU654354 LTY654354 LKC654354 LAG654354 KQK654354 KGO654354 JWS654354 JMW654354 JDA654354 ITE654354 IJI654354 HZM654354 HPQ654354 HFU654354 GVY654354 GMC654354 GCG654354 FSK654354 FIO654354 EYS654354 EOW654354 EFA654354 DVE654354 DLI654354 DBM654354 CRQ654354 CHU654354 BXY654354 BOC654354 BEG654354 AUK654354 AKO654354 AAS654354 QW654354 HA654354 WTM588818 WJQ588818 VZU588818 VPY588818 VGC588818 UWG588818 UMK588818 UCO588818 TSS588818 TIW588818 SZA588818 SPE588818 SFI588818 RVM588818 RLQ588818 RBU588818 QRY588818 QIC588818 PYG588818 POK588818 PEO588818 OUS588818 OKW588818 OBA588818 NRE588818 NHI588818 MXM588818 MNQ588818 MDU588818 LTY588818 LKC588818 LAG588818 KQK588818 KGO588818 JWS588818 JMW588818 JDA588818 ITE588818 IJI588818 HZM588818 HPQ588818 HFU588818 GVY588818 GMC588818 GCG588818 FSK588818 FIO588818 EYS588818 EOW588818 EFA588818 DVE588818 DLI588818 DBM588818 CRQ588818 CHU588818 BXY588818 BOC588818 BEG588818 AUK588818 AKO588818 AAS588818 QW588818 HA588818 WTM523282 WJQ523282 VZU523282 VPY523282 VGC523282 UWG523282 UMK523282 UCO523282 TSS523282 TIW523282 SZA523282 SPE523282 SFI523282 RVM523282 RLQ523282 RBU523282 QRY523282 QIC523282 PYG523282 POK523282 PEO523282 OUS523282 OKW523282 OBA523282 NRE523282 NHI523282 MXM523282 MNQ523282 MDU523282 LTY523282 LKC523282 LAG523282 KQK523282 KGO523282 JWS523282 JMW523282 JDA523282 ITE523282 IJI523282 HZM523282 HPQ523282 HFU523282 GVY523282 GMC523282 GCG523282 FSK523282 FIO523282 EYS523282 EOW523282 EFA523282 DVE523282 DLI523282 DBM523282 CRQ523282 CHU523282 BXY523282 BOC523282 BEG523282 AUK523282 AKO523282 AAS523282 QW523282 HA523282 WTM457746 WJQ457746 VZU457746 VPY457746 VGC457746 UWG457746 UMK457746 UCO457746 TSS457746 TIW457746 SZA457746 SPE457746 SFI457746 RVM457746 RLQ457746 RBU457746 QRY457746 QIC457746 PYG457746 POK457746 PEO457746 OUS457746 OKW457746 OBA457746 NRE457746 NHI457746 MXM457746 MNQ457746 MDU457746 LTY457746 LKC457746 LAG457746 KQK457746 KGO457746 JWS457746 JMW457746 JDA457746 ITE457746 IJI457746 HZM457746 HPQ457746 HFU457746 GVY457746 GMC457746 GCG457746 FSK457746 FIO457746 EYS457746 EOW457746 EFA457746 DVE457746 DLI457746 DBM457746 CRQ457746 CHU457746 BXY457746 BOC457746 BEG457746 AUK457746 AKO457746 AAS457746 QW457746 HA457746 WTM392210 WJQ392210 VZU392210 VPY392210 VGC392210 UWG392210 UMK392210 UCO392210 TSS392210 TIW392210 SZA392210 SPE392210 SFI392210 RVM392210 RLQ392210 RBU392210 QRY392210 QIC392210 PYG392210 POK392210 PEO392210 OUS392210 OKW392210 OBA392210 NRE392210 NHI392210 MXM392210 MNQ392210 MDU392210 LTY392210 LKC392210 LAG392210 KQK392210 KGO392210 JWS392210 JMW392210 JDA392210 ITE392210 IJI392210 HZM392210 HPQ392210 HFU392210 GVY392210 GMC392210 GCG392210 FSK392210 FIO392210 EYS392210 EOW392210 EFA392210 DVE392210 DLI392210 DBM392210 CRQ392210 CHU392210 BXY392210 BOC392210 BEG392210 AUK392210 AKO392210 AAS392210 QW392210 HA392210 WTM326674 WJQ326674 VZU326674 VPY326674 VGC326674 UWG326674 UMK326674 UCO326674 TSS326674 TIW326674 SZA326674 SPE326674 SFI326674 RVM326674 RLQ326674 RBU326674 QRY326674 QIC326674 PYG326674 POK326674 PEO326674 OUS326674 OKW326674 OBA326674 NRE326674 NHI326674 MXM326674 MNQ326674 MDU326674 LTY326674 LKC326674 LAG326674 KQK326674 KGO326674 JWS326674 JMW326674 JDA326674 ITE326674 IJI326674 HZM326674 HPQ326674 HFU326674 GVY326674 GMC326674 GCG326674 FSK326674 FIO326674 EYS326674 EOW326674 EFA326674 DVE326674 DLI326674 DBM326674 CRQ326674 CHU326674 BXY326674 BOC326674 BEG326674 AUK326674 AKO326674 AAS326674 QW326674 HA326674 WTM261138 WJQ261138 VZU261138 VPY261138 VGC261138 UWG261138 UMK261138 UCO261138 TSS261138 TIW261138 SZA261138 SPE261138 SFI261138 RVM261138 RLQ261138 RBU261138 QRY261138 QIC261138 PYG261138 POK261138 PEO261138 OUS261138 OKW261138 OBA261138 NRE261138 NHI261138 MXM261138 MNQ261138 MDU261138 LTY261138 LKC261138 LAG261138 KQK261138 KGO261138 JWS261138 JMW261138 JDA261138 ITE261138 IJI261138 HZM261138 HPQ261138 HFU261138 GVY261138 GMC261138 GCG261138 FSK261138 FIO261138 EYS261138 EOW261138 EFA261138 DVE261138 DLI261138 DBM261138 CRQ261138 CHU261138 BXY261138 BOC261138 BEG261138 AUK261138 AKO261138 AAS261138 QW261138 HA261138 WTM195602 WJQ195602 VZU195602 VPY195602 VGC195602 UWG195602 UMK195602 UCO195602 TSS195602 TIW195602 SZA195602 SPE195602 SFI195602 RVM195602 RLQ195602 RBU195602 QRY195602 QIC195602 PYG195602 POK195602 PEO195602 OUS195602 OKW195602 OBA195602 NRE195602 NHI195602 MXM195602 MNQ195602 MDU195602 LTY195602 LKC195602 LAG195602 KQK195602 KGO195602 JWS195602 JMW195602 JDA195602 ITE195602 IJI195602 HZM195602 HPQ195602 HFU195602 GVY195602 GMC195602 GCG195602 FSK195602 FIO195602 EYS195602 EOW195602 EFA195602 DVE195602 DLI195602 DBM195602 CRQ195602 CHU195602 BXY195602 BOC195602 BEG195602 AUK195602 AKO195602 AAS195602 QW195602 HA195602 WTM130066 WJQ130066 VZU130066 VPY130066 VGC130066 UWG130066 UMK130066 UCO130066 TSS130066 TIW130066 SZA130066 SPE130066 SFI130066 RVM130066 RLQ130066 RBU130066 QRY130066 QIC130066 PYG130066 POK130066 PEO130066 OUS130066 OKW130066 OBA130066 NRE130066 NHI130066 MXM130066 MNQ130066 MDU130066 LTY130066 LKC130066 LAG130066 KQK130066 KGO130066 JWS130066 JMW130066 JDA130066 ITE130066 IJI130066 HZM130066 HPQ130066 HFU130066 GVY130066 GMC130066 GCG130066 FSK130066 FIO130066 EYS130066 EOW130066 EFA130066 DVE130066 DLI130066 DBM130066 CRQ130066 CHU130066 BXY130066 BOC130066 BEG130066 AUK130066 AKO130066 AAS130066 QW130066 HA130066 WTM64530 WJQ64530 VZU64530 VPY64530 VGC64530 UWG64530 UMK64530 UCO64530 TSS64530 TIW64530 SZA64530 SPE64530 SFI64530 RVM64530 RLQ64530 RBU64530 QRY64530 QIC64530 PYG64530 POK64530 PEO64530 OUS64530 OKW64530 OBA64530 NRE64530 NHI64530 MXM64530 MNQ64530 MDU64530 LTY64530 LKC64530 LAG64530 KQK64530 KGO64530 JWS64530 JMW64530 JDA64530 ITE64530 IJI64530 HZM64530 HPQ64530 HFU64530 GVY64530 GMC64530 GCG64530 FSK64530 FIO64530 EYS64530 EOW64530 EFA64530 DVE64530 DLI64530 DBM64530 CRQ64530 CHU64530 BXY64530 BOC64530 BEG64530 AUK64530 AKO64530 AAS64530 QW64530 HA64530 D130066 D195602 D261138 D326674 D392210 D457746 D523282 D588818 D654354 D719890 D785426 D850962 D916498 D982034 D64530">
      <formula1>10</formula1>
      <formula2>12</formula2>
    </dataValidation>
    <dataValidation type="textLength" operator="equal" allowBlank="1" showInputMessage="1" showErrorMessage="1" errorTitle="Ошибка ввода ОКАТО" error="Длина кода ОКАТО должна состалять 11 символов" sqref="HE65162 WTQ982449:WTQ982453 WJU982449:WJU982453 VZY982449:VZY982453 VQC982449:VQC982453 VGG982449:VGG982453 UWK982449:UWK982453 UMO982449:UMO982453 UCS982449:UCS982453 TSW982449:TSW982453 TJA982449:TJA982453 SZE982449:SZE982453 SPI982449:SPI982453 SFM982449:SFM982453 RVQ982449:RVQ982453 RLU982449:RLU982453 RBY982449:RBY982453 QSC982449:QSC982453 QIG982449:QIG982453 PYK982449:PYK982453 POO982449:POO982453 PES982449:PES982453 OUW982449:OUW982453 OLA982449:OLA982453 OBE982449:OBE982453 NRI982449:NRI982453 NHM982449:NHM982453 MXQ982449:MXQ982453 MNU982449:MNU982453 MDY982449:MDY982453 LUC982449:LUC982453 LKG982449:LKG982453 LAK982449:LAK982453 KQO982449:KQO982453 KGS982449:KGS982453 JWW982449:JWW982453 JNA982449:JNA982453 JDE982449:JDE982453 ITI982449:ITI982453 IJM982449:IJM982453 HZQ982449:HZQ982453 HPU982449:HPU982453 HFY982449:HFY982453 GWC982449:GWC982453 GMG982449:GMG982453 GCK982449:GCK982453 FSO982449:FSO982453 FIS982449:FIS982453 EYW982449:EYW982453 EPA982449:EPA982453 EFE982449:EFE982453 DVI982449:DVI982453 DLM982449:DLM982453 DBQ982449:DBQ982453 CRU982449:CRU982453 CHY982449:CHY982453 BYC982449:BYC982453 BOG982449:BOG982453 BEK982449:BEK982453 AUO982449:AUO982453 AKS982449:AKS982453 AAW982449:AAW982453 RA982449:RA982453 HE982449:HE982453 WTQ916913:WTQ916917 WJU916913:WJU916917 VZY916913:VZY916917 VQC916913:VQC916917 VGG916913:VGG916917 UWK916913:UWK916917 UMO916913:UMO916917 UCS916913:UCS916917 TSW916913:TSW916917 TJA916913:TJA916917 SZE916913:SZE916917 SPI916913:SPI916917 SFM916913:SFM916917 RVQ916913:RVQ916917 RLU916913:RLU916917 RBY916913:RBY916917 QSC916913:QSC916917 QIG916913:QIG916917 PYK916913:PYK916917 POO916913:POO916917 PES916913:PES916917 OUW916913:OUW916917 OLA916913:OLA916917 OBE916913:OBE916917 NRI916913:NRI916917 NHM916913:NHM916917 MXQ916913:MXQ916917 MNU916913:MNU916917 MDY916913:MDY916917 LUC916913:LUC916917 LKG916913:LKG916917 LAK916913:LAK916917 KQO916913:KQO916917 KGS916913:KGS916917 JWW916913:JWW916917 JNA916913:JNA916917 JDE916913:JDE916917 ITI916913:ITI916917 IJM916913:IJM916917 HZQ916913:HZQ916917 HPU916913:HPU916917 HFY916913:HFY916917 GWC916913:GWC916917 GMG916913:GMG916917 GCK916913:GCK916917 FSO916913:FSO916917 FIS916913:FIS916917 EYW916913:EYW916917 EPA916913:EPA916917 EFE916913:EFE916917 DVI916913:DVI916917 DLM916913:DLM916917 DBQ916913:DBQ916917 CRU916913:CRU916917 CHY916913:CHY916917 BYC916913:BYC916917 BOG916913:BOG916917 BEK916913:BEK916917 AUO916913:AUO916917 AKS916913:AKS916917 AAW916913:AAW916917 RA916913:RA916917 HE916913:HE916917 WTQ851377:WTQ851381 WJU851377:WJU851381 VZY851377:VZY851381 VQC851377:VQC851381 VGG851377:VGG851381 UWK851377:UWK851381 UMO851377:UMO851381 UCS851377:UCS851381 TSW851377:TSW851381 TJA851377:TJA851381 SZE851377:SZE851381 SPI851377:SPI851381 SFM851377:SFM851381 RVQ851377:RVQ851381 RLU851377:RLU851381 RBY851377:RBY851381 QSC851377:QSC851381 QIG851377:QIG851381 PYK851377:PYK851381 POO851377:POO851381 PES851377:PES851381 OUW851377:OUW851381 OLA851377:OLA851381 OBE851377:OBE851381 NRI851377:NRI851381 NHM851377:NHM851381 MXQ851377:MXQ851381 MNU851377:MNU851381 MDY851377:MDY851381 LUC851377:LUC851381 LKG851377:LKG851381 LAK851377:LAK851381 KQO851377:KQO851381 KGS851377:KGS851381 JWW851377:JWW851381 JNA851377:JNA851381 JDE851377:JDE851381 ITI851377:ITI851381 IJM851377:IJM851381 HZQ851377:HZQ851381 HPU851377:HPU851381 HFY851377:HFY851381 GWC851377:GWC851381 GMG851377:GMG851381 GCK851377:GCK851381 FSO851377:FSO851381 FIS851377:FIS851381 EYW851377:EYW851381 EPA851377:EPA851381 EFE851377:EFE851381 DVI851377:DVI851381 DLM851377:DLM851381 DBQ851377:DBQ851381 CRU851377:CRU851381 CHY851377:CHY851381 BYC851377:BYC851381 BOG851377:BOG851381 BEK851377:BEK851381 AUO851377:AUO851381 AKS851377:AKS851381 AAW851377:AAW851381 RA851377:RA851381 HE851377:HE851381 WTQ785841:WTQ785845 WJU785841:WJU785845 VZY785841:VZY785845 VQC785841:VQC785845 VGG785841:VGG785845 UWK785841:UWK785845 UMO785841:UMO785845 UCS785841:UCS785845 TSW785841:TSW785845 TJA785841:TJA785845 SZE785841:SZE785845 SPI785841:SPI785845 SFM785841:SFM785845 RVQ785841:RVQ785845 RLU785841:RLU785845 RBY785841:RBY785845 QSC785841:QSC785845 QIG785841:QIG785845 PYK785841:PYK785845 POO785841:POO785845 PES785841:PES785845 OUW785841:OUW785845 OLA785841:OLA785845 OBE785841:OBE785845 NRI785841:NRI785845 NHM785841:NHM785845 MXQ785841:MXQ785845 MNU785841:MNU785845 MDY785841:MDY785845 LUC785841:LUC785845 LKG785841:LKG785845 LAK785841:LAK785845 KQO785841:KQO785845 KGS785841:KGS785845 JWW785841:JWW785845 JNA785841:JNA785845 JDE785841:JDE785845 ITI785841:ITI785845 IJM785841:IJM785845 HZQ785841:HZQ785845 HPU785841:HPU785845 HFY785841:HFY785845 GWC785841:GWC785845 GMG785841:GMG785845 GCK785841:GCK785845 FSO785841:FSO785845 FIS785841:FIS785845 EYW785841:EYW785845 EPA785841:EPA785845 EFE785841:EFE785845 DVI785841:DVI785845 DLM785841:DLM785845 DBQ785841:DBQ785845 CRU785841:CRU785845 CHY785841:CHY785845 BYC785841:BYC785845 BOG785841:BOG785845 BEK785841:BEK785845 AUO785841:AUO785845 AKS785841:AKS785845 AAW785841:AAW785845 RA785841:RA785845 HE785841:HE785845 WTQ720305:WTQ720309 WJU720305:WJU720309 VZY720305:VZY720309 VQC720305:VQC720309 VGG720305:VGG720309 UWK720305:UWK720309 UMO720305:UMO720309 UCS720305:UCS720309 TSW720305:TSW720309 TJA720305:TJA720309 SZE720305:SZE720309 SPI720305:SPI720309 SFM720305:SFM720309 RVQ720305:RVQ720309 RLU720305:RLU720309 RBY720305:RBY720309 QSC720305:QSC720309 QIG720305:QIG720309 PYK720305:PYK720309 POO720305:POO720309 PES720305:PES720309 OUW720305:OUW720309 OLA720305:OLA720309 OBE720305:OBE720309 NRI720305:NRI720309 NHM720305:NHM720309 MXQ720305:MXQ720309 MNU720305:MNU720309 MDY720305:MDY720309 LUC720305:LUC720309 LKG720305:LKG720309 LAK720305:LAK720309 KQO720305:KQO720309 KGS720305:KGS720309 JWW720305:JWW720309 JNA720305:JNA720309 JDE720305:JDE720309 ITI720305:ITI720309 IJM720305:IJM720309 HZQ720305:HZQ720309 HPU720305:HPU720309 HFY720305:HFY720309 GWC720305:GWC720309 GMG720305:GMG720309 GCK720305:GCK720309 FSO720305:FSO720309 FIS720305:FIS720309 EYW720305:EYW720309 EPA720305:EPA720309 EFE720305:EFE720309 DVI720305:DVI720309 DLM720305:DLM720309 DBQ720305:DBQ720309 CRU720305:CRU720309 CHY720305:CHY720309 BYC720305:BYC720309 BOG720305:BOG720309 BEK720305:BEK720309 AUO720305:AUO720309 AKS720305:AKS720309 AAW720305:AAW720309 RA720305:RA720309 HE720305:HE720309 WTQ654769:WTQ654773 WJU654769:WJU654773 VZY654769:VZY654773 VQC654769:VQC654773 VGG654769:VGG654773 UWK654769:UWK654773 UMO654769:UMO654773 UCS654769:UCS654773 TSW654769:TSW654773 TJA654769:TJA654773 SZE654769:SZE654773 SPI654769:SPI654773 SFM654769:SFM654773 RVQ654769:RVQ654773 RLU654769:RLU654773 RBY654769:RBY654773 QSC654769:QSC654773 QIG654769:QIG654773 PYK654769:PYK654773 POO654769:POO654773 PES654769:PES654773 OUW654769:OUW654773 OLA654769:OLA654773 OBE654769:OBE654773 NRI654769:NRI654773 NHM654769:NHM654773 MXQ654769:MXQ654773 MNU654769:MNU654773 MDY654769:MDY654773 LUC654769:LUC654773 LKG654769:LKG654773 LAK654769:LAK654773 KQO654769:KQO654773 KGS654769:KGS654773 JWW654769:JWW654773 JNA654769:JNA654773 JDE654769:JDE654773 ITI654769:ITI654773 IJM654769:IJM654773 HZQ654769:HZQ654773 HPU654769:HPU654773 HFY654769:HFY654773 GWC654769:GWC654773 GMG654769:GMG654773 GCK654769:GCK654773 FSO654769:FSO654773 FIS654769:FIS654773 EYW654769:EYW654773 EPA654769:EPA654773 EFE654769:EFE654773 DVI654769:DVI654773 DLM654769:DLM654773 DBQ654769:DBQ654773 CRU654769:CRU654773 CHY654769:CHY654773 BYC654769:BYC654773 BOG654769:BOG654773 BEK654769:BEK654773 AUO654769:AUO654773 AKS654769:AKS654773 AAW654769:AAW654773 RA654769:RA654773 HE654769:HE654773 WTQ589233:WTQ589237 WJU589233:WJU589237 VZY589233:VZY589237 VQC589233:VQC589237 VGG589233:VGG589237 UWK589233:UWK589237 UMO589233:UMO589237 UCS589233:UCS589237 TSW589233:TSW589237 TJA589233:TJA589237 SZE589233:SZE589237 SPI589233:SPI589237 SFM589233:SFM589237 RVQ589233:RVQ589237 RLU589233:RLU589237 RBY589233:RBY589237 QSC589233:QSC589237 QIG589233:QIG589237 PYK589233:PYK589237 POO589233:POO589237 PES589233:PES589237 OUW589233:OUW589237 OLA589233:OLA589237 OBE589233:OBE589237 NRI589233:NRI589237 NHM589233:NHM589237 MXQ589233:MXQ589237 MNU589233:MNU589237 MDY589233:MDY589237 LUC589233:LUC589237 LKG589233:LKG589237 LAK589233:LAK589237 KQO589233:KQO589237 KGS589233:KGS589237 JWW589233:JWW589237 JNA589233:JNA589237 JDE589233:JDE589237 ITI589233:ITI589237 IJM589233:IJM589237 HZQ589233:HZQ589237 HPU589233:HPU589237 HFY589233:HFY589237 GWC589233:GWC589237 GMG589233:GMG589237 GCK589233:GCK589237 FSO589233:FSO589237 FIS589233:FIS589237 EYW589233:EYW589237 EPA589233:EPA589237 EFE589233:EFE589237 DVI589233:DVI589237 DLM589233:DLM589237 DBQ589233:DBQ589237 CRU589233:CRU589237 CHY589233:CHY589237 BYC589233:BYC589237 BOG589233:BOG589237 BEK589233:BEK589237 AUO589233:AUO589237 AKS589233:AKS589237 AAW589233:AAW589237 RA589233:RA589237 HE589233:HE589237 WTQ523697:WTQ523701 WJU523697:WJU523701 VZY523697:VZY523701 VQC523697:VQC523701 VGG523697:VGG523701 UWK523697:UWK523701 UMO523697:UMO523701 UCS523697:UCS523701 TSW523697:TSW523701 TJA523697:TJA523701 SZE523697:SZE523701 SPI523697:SPI523701 SFM523697:SFM523701 RVQ523697:RVQ523701 RLU523697:RLU523701 RBY523697:RBY523701 QSC523697:QSC523701 QIG523697:QIG523701 PYK523697:PYK523701 POO523697:POO523701 PES523697:PES523701 OUW523697:OUW523701 OLA523697:OLA523701 OBE523697:OBE523701 NRI523697:NRI523701 NHM523697:NHM523701 MXQ523697:MXQ523701 MNU523697:MNU523701 MDY523697:MDY523701 LUC523697:LUC523701 LKG523697:LKG523701 LAK523697:LAK523701 KQO523697:KQO523701 KGS523697:KGS523701 JWW523697:JWW523701 JNA523697:JNA523701 JDE523697:JDE523701 ITI523697:ITI523701 IJM523697:IJM523701 HZQ523697:HZQ523701 HPU523697:HPU523701 HFY523697:HFY523701 GWC523697:GWC523701 GMG523697:GMG523701 GCK523697:GCK523701 FSO523697:FSO523701 FIS523697:FIS523701 EYW523697:EYW523701 EPA523697:EPA523701 EFE523697:EFE523701 DVI523697:DVI523701 DLM523697:DLM523701 DBQ523697:DBQ523701 CRU523697:CRU523701 CHY523697:CHY523701 BYC523697:BYC523701 BOG523697:BOG523701 BEK523697:BEK523701 AUO523697:AUO523701 AKS523697:AKS523701 AAW523697:AAW523701 RA523697:RA523701 HE523697:HE523701 WTQ458161:WTQ458165 WJU458161:WJU458165 VZY458161:VZY458165 VQC458161:VQC458165 VGG458161:VGG458165 UWK458161:UWK458165 UMO458161:UMO458165 UCS458161:UCS458165 TSW458161:TSW458165 TJA458161:TJA458165 SZE458161:SZE458165 SPI458161:SPI458165 SFM458161:SFM458165 RVQ458161:RVQ458165 RLU458161:RLU458165 RBY458161:RBY458165 QSC458161:QSC458165 QIG458161:QIG458165 PYK458161:PYK458165 POO458161:POO458165 PES458161:PES458165 OUW458161:OUW458165 OLA458161:OLA458165 OBE458161:OBE458165 NRI458161:NRI458165 NHM458161:NHM458165 MXQ458161:MXQ458165 MNU458161:MNU458165 MDY458161:MDY458165 LUC458161:LUC458165 LKG458161:LKG458165 LAK458161:LAK458165 KQO458161:KQO458165 KGS458161:KGS458165 JWW458161:JWW458165 JNA458161:JNA458165 JDE458161:JDE458165 ITI458161:ITI458165 IJM458161:IJM458165 HZQ458161:HZQ458165 HPU458161:HPU458165 HFY458161:HFY458165 GWC458161:GWC458165 GMG458161:GMG458165 GCK458161:GCK458165 FSO458161:FSO458165 FIS458161:FIS458165 EYW458161:EYW458165 EPA458161:EPA458165 EFE458161:EFE458165 DVI458161:DVI458165 DLM458161:DLM458165 DBQ458161:DBQ458165 CRU458161:CRU458165 CHY458161:CHY458165 BYC458161:BYC458165 BOG458161:BOG458165 BEK458161:BEK458165 AUO458161:AUO458165 AKS458161:AKS458165 AAW458161:AAW458165 RA458161:RA458165 HE458161:HE458165 WTQ392625:WTQ392629 WJU392625:WJU392629 VZY392625:VZY392629 VQC392625:VQC392629 VGG392625:VGG392629 UWK392625:UWK392629 UMO392625:UMO392629 UCS392625:UCS392629 TSW392625:TSW392629 TJA392625:TJA392629 SZE392625:SZE392629 SPI392625:SPI392629 SFM392625:SFM392629 RVQ392625:RVQ392629 RLU392625:RLU392629 RBY392625:RBY392629 QSC392625:QSC392629 QIG392625:QIG392629 PYK392625:PYK392629 POO392625:POO392629 PES392625:PES392629 OUW392625:OUW392629 OLA392625:OLA392629 OBE392625:OBE392629 NRI392625:NRI392629 NHM392625:NHM392629 MXQ392625:MXQ392629 MNU392625:MNU392629 MDY392625:MDY392629 LUC392625:LUC392629 LKG392625:LKG392629 LAK392625:LAK392629 KQO392625:KQO392629 KGS392625:KGS392629 JWW392625:JWW392629 JNA392625:JNA392629 JDE392625:JDE392629 ITI392625:ITI392629 IJM392625:IJM392629 HZQ392625:HZQ392629 HPU392625:HPU392629 HFY392625:HFY392629 GWC392625:GWC392629 GMG392625:GMG392629 GCK392625:GCK392629 FSO392625:FSO392629 FIS392625:FIS392629 EYW392625:EYW392629 EPA392625:EPA392629 EFE392625:EFE392629 DVI392625:DVI392629 DLM392625:DLM392629 DBQ392625:DBQ392629 CRU392625:CRU392629 CHY392625:CHY392629 BYC392625:BYC392629 BOG392625:BOG392629 BEK392625:BEK392629 AUO392625:AUO392629 AKS392625:AKS392629 AAW392625:AAW392629 RA392625:RA392629 HE392625:HE392629 WTQ327089:WTQ327093 WJU327089:WJU327093 VZY327089:VZY327093 VQC327089:VQC327093 VGG327089:VGG327093 UWK327089:UWK327093 UMO327089:UMO327093 UCS327089:UCS327093 TSW327089:TSW327093 TJA327089:TJA327093 SZE327089:SZE327093 SPI327089:SPI327093 SFM327089:SFM327093 RVQ327089:RVQ327093 RLU327089:RLU327093 RBY327089:RBY327093 QSC327089:QSC327093 QIG327089:QIG327093 PYK327089:PYK327093 POO327089:POO327093 PES327089:PES327093 OUW327089:OUW327093 OLA327089:OLA327093 OBE327089:OBE327093 NRI327089:NRI327093 NHM327089:NHM327093 MXQ327089:MXQ327093 MNU327089:MNU327093 MDY327089:MDY327093 LUC327089:LUC327093 LKG327089:LKG327093 LAK327089:LAK327093 KQO327089:KQO327093 KGS327089:KGS327093 JWW327089:JWW327093 JNA327089:JNA327093 JDE327089:JDE327093 ITI327089:ITI327093 IJM327089:IJM327093 HZQ327089:HZQ327093 HPU327089:HPU327093 HFY327089:HFY327093 GWC327089:GWC327093 GMG327089:GMG327093 GCK327089:GCK327093 FSO327089:FSO327093 FIS327089:FIS327093 EYW327089:EYW327093 EPA327089:EPA327093 EFE327089:EFE327093 DVI327089:DVI327093 DLM327089:DLM327093 DBQ327089:DBQ327093 CRU327089:CRU327093 CHY327089:CHY327093 BYC327089:BYC327093 BOG327089:BOG327093 BEK327089:BEK327093 AUO327089:AUO327093 AKS327089:AKS327093 AAW327089:AAW327093 RA327089:RA327093 HE327089:HE327093 WTQ261553:WTQ261557 WJU261553:WJU261557 VZY261553:VZY261557 VQC261553:VQC261557 VGG261553:VGG261557 UWK261553:UWK261557 UMO261553:UMO261557 UCS261553:UCS261557 TSW261553:TSW261557 TJA261553:TJA261557 SZE261553:SZE261557 SPI261553:SPI261557 SFM261553:SFM261557 RVQ261553:RVQ261557 RLU261553:RLU261557 RBY261553:RBY261557 QSC261553:QSC261557 QIG261553:QIG261557 PYK261553:PYK261557 POO261553:POO261557 PES261553:PES261557 OUW261553:OUW261557 OLA261553:OLA261557 OBE261553:OBE261557 NRI261553:NRI261557 NHM261553:NHM261557 MXQ261553:MXQ261557 MNU261553:MNU261557 MDY261553:MDY261557 LUC261553:LUC261557 LKG261553:LKG261557 LAK261553:LAK261557 KQO261553:KQO261557 KGS261553:KGS261557 JWW261553:JWW261557 JNA261553:JNA261557 JDE261553:JDE261557 ITI261553:ITI261557 IJM261553:IJM261557 HZQ261553:HZQ261557 HPU261553:HPU261557 HFY261553:HFY261557 GWC261553:GWC261557 GMG261553:GMG261557 GCK261553:GCK261557 FSO261553:FSO261557 FIS261553:FIS261557 EYW261553:EYW261557 EPA261553:EPA261557 EFE261553:EFE261557 DVI261553:DVI261557 DLM261553:DLM261557 DBQ261553:DBQ261557 CRU261553:CRU261557 CHY261553:CHY261557 BYC261553:BYC261557 BOG261553:BOG261557 BEK261553:BEK261557 AUO261553:AUO261557 AKS261553:AKS261557 AAW261553:AAW261557 RA261553:RA261557 HE261553:HE261557 WTQ196017:WTQ196021 WJU196017:WJU196021 VZY196017:VZY196021 VQC196017:VQC196021 VGG196017:VGG196021 UWK196017:UWK196021 UMO196017:UMO196021 UCS196017:UCS196021 TSW196017:TSW196021 TJA196017:TJA196021 SZE196017:SZE196021 SPI196017:SPI196021 SFM196017:SFM196021 RVQ196017:RVQ196021 RLU196017:RLU196021 RBY196017:RBY196021 QSC196017:QSC196021 QIG196017:QIG196021 PYK196017:PYK196021 POO196017:POO196021 PES196017:PES196021 OUW196017:OUW196021 OLA196017:OLA196021 OBE196017:OBE196021 NRI196017:NRI196021 NHM196017:NHM196021 MXQ196017:MXQ196021 MNU196017:MNU196021 MDY196017:MDY196021 LUC196017:LUC196021 LKG196017:LKG196021 LAK196017:LAK196021 KQO196017:KQO196021 KGS196017:KGS196021 JWW196017:JWW196021 JNA196017:JNA196021 JDE196017:JDE196021 ITI196017:ITI196021 IJM196017:IJM196021 HZQ196017:HZQ196021 HPU196017:HPU196021 HFY196017:HFY196021 GWC196017:GWC196021 GMG196017:GMG196021 GCK196017:GCK196021 FSO196017:FSO196021 FIS196017:FIS196021 EYW196017:EYW196021 EPA196017:EPA196021 EFE196017:EFE196021 DVI196017:DVI196021 DLM196017:DLM196021 DBQ196017:DBQ196021 CRU196017:CRU196021 CHY196017:CHY196021 BYC196017:BYC196021 BOG196017:BOG196021 BEK196017:BEK196021 AUO196017:AUO196021 AKS196017:AKS196021 AAW196017:AAW196021 RA196017:RA196021 HE196017:HE196021 WTQ130481:WTQ130485 WJU130481:WJU130485 VZY130481:VZY130485 VQC130481:VQC130485 VGG130481:VGG130485 UWK130481:UWK130485 UMO130481:UMO130485 UCS130481:UCS130485 TSW130481:TSW130485 TJA130481:TJA130485 SZE130481:SZE130485 SPI130481:SPI130485 SFM130481:SFM130485 RVQ130481:RVQ130485 RLU130481:RLU130485 RBY130481:RBY130485 QSC130481:QSC130485 QIG130481:QIG130485 PYK130481:PYK130485 POO130481:POO130485 PES130481:PES130485 OUW130481:OUW130485 OLA130481:OLA130485 OBE130481:OBE130485 NRI130481:NRI130485 NHM130481:NHM130485 MXQ130481:MXQ130485 MNU130481:MNU130485 MDY130481:MDY130485 LUC130481:LUC130485 LKG130481:LKG130485 LAK130481:LAK130485 KQO130481:KQO130485 KGS130481:KGS130485 JWW130481:JWW130485 JNA130481:JNA130485 JDE130481:JDE130485 ITI130481:ITI130485 IJM130481:IJM130485 HZQ130481:HZQ130485 HPU130481:HPU130485 HFY130481:HFY130485 GWC130481:GWC130485 GMG130481:GMG130485 GCK130481:GCK130485 FSO130481:FSO130485 FIS130481:FIS130485 EYW130481:EYW130485 EPA130481:EPA130485 EFE130481:EFE130485 DVI130481:DVI130485 DLM130481:DLM130485 DBQ130481:DBQ130485 CRU130481:CRU130485 CHY130481:CHY130485 BYC130481:BYC130485 BOG130481:BOG130485 BEK130481:BEK130485 AUO130481:AUO130485 AKS130481:AKS130485 AAW130481:AAW130485 RA130481:RA130485 HE130481:HE130485 WTQ64945:WTQ64949 WJU64945:WJU64949 VZY64945:VZY64949 VQC64945:VQC64949 VGG64945:VGG64949 UWK64945:UWK64949 UMO64945:UMO64949 UCS64945:UCS64949 TSW64945:TSW64949 TJA64945:TJA64949 SZE64945:SZE64949 SPI64945:SPI64949 SFM64945:SFM64949 RVQ64945:RVQ64949 RLU64945:RLU64949 RBY64945:RBY64949 QSC64945:QSC64949 QIG64945:QIG64949 PYK64945:PYK64949 POO64945:POO64949 PES64945:PES64949 OUW64945:OUW64949 OLA64945:OLA64949 OBE64945:OBE64949 NRI64945:NRI64949 NHM64945:NHM64949 MXQ64945:MXQ64949 MNU64945:MNU64949 MDY64945:MDY64949 LUC64945:LUC64949 LKG64945:LKG64949 LAK64945:LAK64949 KQO64945:KQO64949 KGS64945:KGS64949 JWW64945:JWW64949 JNA64945:JNA64949 JDE64945:JDE64949 ITI64945:ITI64949 IJM64945:IJM64949 HZQ64945:HZQ64949 HPU64945:HPU64949 HFY64945:HFY64949 GWC64945:GWC64949 GMG64945:GMG64949 GCK64945:GCK64949 FSO64945:FSO64949 FIS64945:FIS64949 EYW64945:EYW64949 EPA64945:EPA64949 EFE64945:EFE64949 DVI64945:DVI64949 DLM64945:DLM64949 DBQ64945:DBQ64949 CRU64945:CRU64949 CHY64945:CHY64949 BYC64945:BYC64949 BOG64945:BOG64949 BEK64945:BEK64949 AUO64945:AUO64949 AKS64945:AKS64949 AAW64945:AAW64949 RA64945:RA64949 HE64945:HE64949 WTQ981732 WJU981732 VZY981732 VQC981732 VGG981732 UWK981732 UMO981732 UCS981732 TSW981732 TJA981732 SZE981732 SPI981732 SFM981732 RVQ981732 RLU981732 RBY981732 QSC981732 QIG981732 PYK981732 POO981732 PES981732 OUW981732 OLA981732 OBE981732 NRI981732 NHM981732 MXQ981732 MNU981732 MDY981732 LUC981732 LKG981732 LAK981732 KQO981732 KGS981732 JWW981732 JNA981732 JDE981732 ITI981732 IJM981732 HZQ981732 HPU981732 HFY981732 GWC981732 GMG981732 GCK981732 FSO981732 FIS981732 EYW981732 EPA981732 EFE981732 DVI981732 DLM981732 DBQ981732 CRU981732 CHY981732 BYC981732 BOG981732 BEK981732 AUO981732 AKS981732 AAW981732 RA981732 HE981732 WTQ916196 WJU916196 VZY916196 VQC916196 VGG916196 UWK916196 UMO916196 UCS916196 TSW916196 TJA916196 SZE916196 SPI916196 SFM916196 RVQ916196 RLU916196 RBY916196 QSC916196 QIG916196 PYK916196 POO916196 PES916196 OUW916196 OLA916196 OBE916196 NRI916196 NHM916196 MXQ916196 MNU916196 MDY916196 LUC916196 LKG916196 LAK916196 KQO916196 KGS916196 JWW916196 JNA916196 JDE916196 ITI916196 IJM916196 HZQ916196 HPU916196 HFY916196 GWC916196 GMG916196 GCK916196 FSO916196 FIS916196 EYW916196 EPA916196 EFE916196 DVI916196 DLM916196 DBQ916196 CRU916196 CHY916196 BYC916196 BOG916196 BEK916196 AUO916196 AKS916196 AAW916196 RA916196 HE916196 WTQ850660 WJU850660 VZY850660 VQC850660 VGG850660 UWK850660 UMO850660 UCS850660 TSW850660 TJA850660 SZE850660 SPI850660 SFM850660 RVQ850660 RLU850660 RBY850660 QSC850660 QIG850660 PYK850660 POO850660 PES850660 OUW850660 OLA850660 OBE850660 NRI850660 NHM850660 MXQ850660 MNU850660 MDY850660 LUC850660 LKG850660 LAK850660 KQO850660 KGS850660 JWW850660 JNA850660 JDE850660 ITI850660 IJM850660 HZQ850660 HPU850660 HFY850660 GWC850660 GMG850660 GCK850660 FSO850660 FIS850660 EYW850660 EPA850660 EFE850660 DVI850660 DLM850660 DBQ850660 CRU850660 CHY850660 BYC850660 BOG850660 BEK850660 AUO850660 AKS850660 AAW850660 RA850660 HE850660 WTQ785124 WJU785124 VZY785124 VQC785124 VGG785124 UWK785124 UMO785124 UCS785124 TSW785124 TJA785124 SZE785124 SPI785124 SFM785124 RVQ785124 RLU785124 RBY785124 QSC785124 QIG785124 PYK785124 POO785124 PES785124 OUW785124 OLA785124 OBE785124 NRI785124 NHM785124 MXQ785124 MNU785124 MDY785124 LUC785124 LKG785124 LAK785124 KQO785124 KGS785124 JWW785124 JNA785124 JDE785124 ITI785124 IJM785124 HZQ785124 HPU785124 HFY785124 GWC785124 GMG785124 GCK785124 FSO785124 FIS785124 EYW785124 EPA785124 EFE785124 DVI785124 DLM785124 DBQ785124 CRU785124 CHY785124 BYC785124 BOG785124 BEK785124 AUO785124 AKS785124 AAW785124 RA785124 HE785124 WTQ719588 WJU719588 VZY719588 VQC719588 VGG719588 UWK719588 UMO719588 UCS719588 TSW719588 TJA719588 SZE719588 SPI719588 SFM719588 RVQ719588 RLU719588 RBY719588 QSC719588 QIG719588 PYK719588 POO719588 PES719588 OUW719588 OLA719588 OBE719588 NRI719588 NHM719588 MXQ719588 MNU719588 MDY719588 LUC719588 LKG719588 LAK719588 KQO719588 KGS719588 JWW719588 JNA719588 JDE719588 ITI719588 IJM719588 HZQ719588 HPU719588 HFY719588 GWC719588 GMG719588 GCK719588 FSO719588 FIS719588 EYW719588 EPA719588 EFE719588 DVI719588 DLM719588 DBQ719588 CRU719588 CHY719588 BYC719588 BOG719588 BEK719588 AUO719588 AKS719588 AAW719588 RA719588 HE719588 WTQ654052 WJU654052 VZY654052 VQC654052 VGG654052 UWK654052 UMO654052 UCS654052 TSW654052 TJA654052 SZE654052 SPI654052 SFM654052 RVQ654052 RLU654052 RBY654052 QSC654052 QIG654052 PYK654052 POO654052 PES654052 OUW654052 OLA654052 OBE654052 NRI654052 NHM654052 MXQ654052 MNU654052 MDY654052 LUC654052 LKG654052 LAK654052 KQO654052 KGS654052 JWW654052 JNA654052 JDE654052 ITI654052 IJM654052 HZQ654052 HPU654052 HFY654052 GWC654052 GMG654052 GCK654052 FSO654052 FIS654052 EYW654052 EPA654052 EFE654052 DVI654052 DLM654052 DBQ654052 CRU654052 CHY654052 BYC654052 BOG654052 BEK654052 AUO654052 AKS654052 AAW654052 RA654052 HE654052 WTQ588516 WJU588516 VZY588516 VQC588516 VGG588516 UWK588516 UMO588516 UCS588516 TSW588516 TJA588516 SZE588516 SPI588516 SFM588516 RVQ588516 RLU588516 RBY588516 QSC588516 QIG588516 PYK588516 POO588516 PES588516 OUW588516 OLA588516 OBE588516 NRI588516 NHM588516 MXQ588516 MNU588516 MDY588516 LUC588516 LKG588516 LAK588516 KQO588516 KGS588516 JWW588516 JNA588516 JDE588516 ITI588516 IJM588516 HZQ588516 HPU588516 HFY588516 GWC588516 GMG588516 GCK588516 FSO588516 FIS588516 EYW588516 EPA588516 EFE588516 DVI588516 DLM588516 DBQ588516 CRU588516 CHY588516 BYC588516 BOG588516 BEK588516 AUO588516 AKS588516 AAW588516 RA588516 HE588516 WTQ522980 WJU522980 VZY522980 VQC522980 VGG522980 UWK522980 UMO522980 UCS522980 TSW522980 TJA522980 SZE522980 SPI522980 SFM522980 RVQ522980 RLU522980 RBY522980 QSC522980 QIG522980 PYK522980 POO522980 PES522980 OUW522980 OLA522980 OBE522980 NRI522980 NHM522980 MXQ522980 MNU522980 MDY522980 LUC522980 LKG522980 LAK522980 KQO522980 KGS522980 JWW522980 JNA522980 JDE522980 ITI522980 IJM522980 HZQ522980 HPU522980 HFY522980 GWC522980 GMG522980 GCK522980 FSO522980 FIS522980 EYW522980 EPA522980 EFE522980 DVI522980 DLM522980 DBQ522980 CRU522980 CHY522980 BYC522980 BOG522980 BEK522980 AUO522980 AKS522980 AAW522980 RA522980 HE522980 WTQ457444 WJU457444 VZY457444 VQC457444 VGG457444 UWK457444 UMO457444 UCS457444 TSW457444 TJA457444 SZE457444 SPI457444 SFM457444 RVQ457444 RLU457444 RBY457444 QSC457444 QIG457444 PYK457444 POO457444 PES457444 OUW457444 OLA457444 OBE457444 NRI457444 NHM457444 MXQ457444 MNU457444 MDY457444 LUC457444 LKG457444 LAK457444 KQO457444 KGS457444 JWW457444 JNA457444 JDE457444 ITI457444 IJM457444 HZQ457444 HPU457444 HFY457444 GWC457444 GMG457444 GCK457444 FSO457444 FIS457444 EYW457444 EPA457444 EFE457444 DVI457444 DLM457444 DBQ457444 CRU457444 CHY457444 BYC457444 BOG457444 BEK457444 AUO457444 AKS457444 AAW457444 RA457444 HE457444 WTQ391908 WJU391908 VZY391908 VQC391908 VGG391908 UWK391908 UMO391908 UCS391908 TSW391908 TJA391908 SZE391908 SPI391908 SFM391908 RVQ391908 RLU391908 RBY391908 QSC391908 QIG391908 PYK391908 POO391908 PES391908 OUW391908 OLA391908 OBE391908 NRI391908 NHM391908 MXQ391908 MNU391908 MDY391908 LUC391908 LKG391908 LAK391908 KQO391908 KGS391908 JWW391908 JNA391908 JDE391908 ITI391908 IJM391908 HZQ391908 HPU391908 HFY391908 GWC391908 GMG391908 GCK391908 FSO391908 FIS391908 EYW391908 EPA391908 EFE391908 DVI391908 DLM391908 DBQ391908 CRU391908 CHY391908 BYC391908 BOG391908 BEK391908 AUO391908 AKS391908 AAW391908 RA391908 HE391908 WTQ326372 WJU326372 VZY326372 VQC326372 VGG326372 UWK326372 UMO326372 UCS326372 TSW326372 TJA326372 SZE326372 SPI326372 SFM326372 RVQ326372 RLU326372 RBY326372 QSC326372 QIG326372 PYK326372 POO326372 PES326372 OUW326372 OLA326372 OBE326372 NRI326372 NHM326372 MXQ326372 MNU326372 MDY326372 LUC326372 LKG326372 LAK326372 KQO326372 KGS326372 JWW326372 JNA326372 JDE326372 ITI326372 IJM326372 HZQ326372 HPU326372 HFY326372 GWC326372 GMG326372 GCK326372 FSO326372 FIS326372 EYW326372 EPA326372 EFE326372 DVI326372 DLM326372 DBQ326372 CRU326372 CHY326372 BYC326372 BOG326372 BEK326372 AUO326372 AKS326372 AAW326372 RA326372 HE326372 WTQ260836 WJU260836 VZY260836 VQC260836 VGG260836 UWK260836 UMO260836 UCS260836 TSW260836 TJA260836 SZE260836 SPI260836 SFM260836 RVQ260836 RLU260836 RBY260836 QSC260836 QIG260836 PYK260836 POO260836 PES260836 OUW260836 OLA260836 OBE260836 NRI260836 NHM260836 MXQ260836 MNU260836 MDY260836 LUC260836 LKG260836 LAK260836 KQO260836 KGS260836 JWW260836 JNA260836 JDE260836 ITI260836 IJM260836 HZQ260836 HPU260836 HFY260836 GWC260836 GMG260836 GCK260836 FSO260836 FIS260836 EYW260836 EPA260836 EFE260836 DVI260836 DLM260836 DBQ260836 CRU260836 CHY260836 BYC260836 BOG260836 BEK260836 AUO260836 AKS260836 AAW260836 RA260836 HE260836 WTQ195300 WJU195300 VZY195300 VQC195300 VGG195300 UWK195300 UMO195300 UCS195300 TSW195300 TJA195300 SZE195300 SPI195300 SFM195300 RVQ195300 RLU195300 RBY195300 QSC195300 QIG195300 PYK195300 POO195300 PES195300 OUW195300 OLA195300 OBE195300 NRI195300 NHM195300 MXQ195300 MNU195300 MDY195300 LUC195300 LKG195300 LAK195300 KQO195300 KGS195300 JWW195300 JNA195300 JDE195300 ITI195300 IJM195300 HZQ195300 HPU195300 HFY195300 GWC195300 GMG195300 GCK195300 FSO195300 FIS195300 EYW195300 EPA195300 EFE195300 DVI195300 DLM195300 DBQ195300 CRU195300 CHY195300 BYC195300 BOG195300 BEK195300 AUO195300 AKS195300 AAW195300 RA195300 HE195300 WTQ129764 WJU129764 VZY129764 VQC129764 VGG129764 UWK129764 UMO129764 UCS129764 TSW129764 TJA129764 SZE129764 SPI129764 SFM129764 RVQ129764 RLU129764 RBY129764 QSC129764 QIG129764 PYK129764 POO129764 PES129764 OUW129764 OLA129764 OBE129764 NRI129764 NHM129764 MXQ129764 MNU129764 MDY129764 LUC129764 LKG129764 LAK129764 KQO129764 KGS129764 JWW129764 JNA129764 JDE129764 ITI129764 IJM129764 HZQ129764 HPU129764 HFY129764 GWC129764 GMG129764 GCK129764 FSO129764 FIS129764 EYW129764 EPA129764 EFE129764 DVI129764 DLM129764 DBQ129764 CRU129764 CHY129764 BYC129764 BOG129764 BEK129764 AUO129764 AKS129764 AAW129764 RA129764 HE129764 WTQ64228 WJU64228 VZY64228 VQC64228 VGG64228 UWK64228 UMO64228 UCS64228 TSW64228 TJA64228 SZE64228 SPI64228 SFM64228 RVQ64228 RLU64228 RBY64228 QSC64228 QIG64228 PYK64228 POO64228 PES64228 OUW64228 OLA64228 OBE64228 NRI64228 NHM64228 MXQ64228 MNU64228 MDY64228 LUC64228 LKG64228 LAK64228 KQO64228 KGS64228 JWW64228 JNA64228 JDE64228 ITI64228 IJM64228 HZQ64228 HPU64228 HFY64228 GWC64228 GMG64228 GCK64228 FSO64228 FIS64228 EYW64228 EPA64228 EFE64228 DVI64228 DLM64228 DBQ64228 CRU64228 CHY64228 BYC64228 BOG64228 BEK64228 AUO64228 AKS64228 AAW64228 RA64228 HE64228 WTQ981777 WJU981777 VZY981777 VQC981777 VGG981777 UWK981777 UMO981777 UCS981777 TSW981777 TJA981777 SZE981777 SPI981777 SFM981777 RVQ981777 RLU981777 RBY981777 QSC981777 QIG981777 PYK981777 POO981777 PES981777 OUW981777 OLA981777 OBE981777 NRI981777 NHM981777 MXQ981777 MNU981777 MDY981777 LUC981777 LKG981777 LAK981777 KQO981777 KGS981777 JWW981777 JNA981777 JDE981777 ITI981777 IJM981777 HZQ981777 HPU981777 HFY981777 GWC981777 GMG981777 GCK981777 FSO981777 FIS981777 EYW981777 EPA981777 EFE981777 DVI981777 DLM981777 DBQ981777 CRU981777 CHY981777 BYC981777 BOG981777 BEK981777 AUO981777 AKS981777 AAW981777 RA981777 HE981777 WTQ916241 WJU916241 VZY916241 VQC916241 VGG916241 UWK916241 UMO916241 UCS916241 TSW916241 TJA916241 SZE916241 SPI916241 SFM916241 RVQ916241 RLU916241 RBY916241 QSC916241 QIG916241 PYK916241 POO916241 PES916241 OUW916241 OLA916241 OBE916241 NRI916241 NHM916241 MXQ916241 MNU916241 MDY916241 LUC916241 LKG916241 LAK916241 KQO916241 KGS916241 JWW916241 JNA916241 JDE916241 ITI916241 IJM916241 HZQ916241 HPU916241 HFY916241 GWC916241 GMG916241 GCK916241 FSO916241 FIS916241 EYW916241 EPA916241 EFE916241 DVI916241 DLM916241 DBQ916241 CRU916241 CHY916241 BYC916241 BOG916241 BEK916241 AUO916241 AKS916241 AAW916241 RA916241 HE916241 WTQ850705 WJU850705 VZY850705 VQC850705 VGG850705 UWK850705 UMO850705 UCS850705 TSW850705 TJA850705 SZE850705 SPI850705 SFM850705 RVQ850705 RLU850705 RBY850705 QSC850705 QIG850705 PYK850705 POO850705 PES850705 OUW850705 OLA850705 OBE850705 NRI850705 NHM850705 MXQ850705 MNU850705 MDY850705 LUC850705 LKG850705 LAK850705 KQO850705 KGS850705 JWW850705 JNA850705 JDE850705 ITI850705 IJM850705 HZQ850705 HPU850705 HFY850705 GWC850705 GMG850705 GCK850705 FSO850705 FIS850705 EYW850705 EPA850705 EFE850705 DVI850705 DLM850705 DBQ850705 CRU850705 CHY850705 BYC850705 BOG850705 BEK850705 AUO850705 AKS850705 AAW850705 RA850705 HE850705 WTQ785169 WJU785169 VZY785169 VQC785169 VGG785169 UWK785169 UMO785169 UCS785169 TSW785169 TJA785169 SZE785169 SPI785169 SFM785169 RVQ785169 RLU785169 RBY785169 QSC785169 QIG785169 PYK785169 POO785169 PES785169 OUW785169 OLA785169 OBE785169 NRI785169 NHM785169 MXQ785169 MNU785169 MDY785169 LUC785169 LKG785169 LAK785169 KQO785169 KGS785169 JWW785169 JNA785169 JDE785169 ITI785169 IJM785169 HZQ785169 HPU785169 HFY785169 GWC785169 GMG785169 GCK785169 FSO785169 FIS785169 EYW785169 EPA785169 EFE785169 DVI785169 DLM785169 DBQ785169 CRU785169 CHY785169 BYC785169 BOG785169 BEK785169 AUO785169 AKS785169 AAW785169 RA785169 HE785169 WTQ719633 WJU719633 VZY719633 VQC719633 VGG719633 UWK719633 UMO719633 UCS719633 TSW719633 TJA719633 SZE719633 SPI719633 SFM719633 RVQ719633 RLU719633 RBY719633 QSC719633 QIG719633 PYK719633 POO719633 PES719633 OUW719633 OLA719633 OBE719633 NRI719633 NHM719633 MXQ719633 MNU719633 MDY719633 LUC719633 LKG719633 LAK719633 KQO719633 KGS719633 JWW719633 JNA719633 JDE719633 ITI719633 IJM719633 HZQ719633 HPU719633 HFY719633 GWC719633 GMG719633 GCK719633 FSO719633 FIS719633 EYW719633 EPA719633 EFE719633 DVI719633 DLM719633 DBQ719633 CRU719633 CHY719633 BYC719633 BOG719633 BEK719633 AUO719633 AKS719633 AAW719633 RA719633 HE719633 WTQ654097 WJU654097 VZY654097 VQC654097 VGG654097 UWK654097 UMO654097 UCS654097 TSW654097 TJA654097 SZE654097 SPI654097 SFM654097 RVQ654097 RLU654097 RBY654097 QSC654097 QIG654097 PYK654097 POO654097 PES654097 OUW654097 OLA654097 OBE654097 NRI654097 NHM654097 MXQ654097 MNU654097 MDY654097 LUC654097 LKG654097 LAK654097 KQO654097 KGS654097 JWW654097 JNA654097 JDE654097 ITI654097 IJM654097 HZQ654097 HPU654097 HFY654097 GWC654097 GMG654097 GCK654097 FSO654097 FIS654097 EYW654097 EPA654097 EFE654097 DVI654097 DLM654097 DBQ654097 CRU654097 CHY654097 BYC654097 BOG654097 BEK654097 AUO654097 AKS654097 AAW654097 RA654097 HE654097 WTQ588561 WJU588561 VZY588561 VQC588561 VGG588561 UWK588561 UMO588561 UCS588561 TSW588561 TJA588561 SZE588561 SPI588561 SFM588561 RVQ588561 RLU588561 RBY588561 QSC588561 QIG588561 PYK588561 POO588561 PES588561 OUW588561 OLA588561 OBE588561 NRI588561 NHM588561 MXQ588561 MNU588561 MDY588561 LUC588561 LKG588561 LAK588561 KQO588561 KGS588561 JWW588561 JNA588561 JDE588561 ITI588561 IJM588561 HZQ588561 HPU588561 HFY588561 GWC588561 GMG588561 GCK588561 FSO588561 FIS588561 EYW588561 EPA588561 EFE588561 DVI588561 DLM588561 DBQ588561 CRU588561 CHY588561 BYC588561 BOG588561 BEK588561 AUO588561 AKS588561 AAW588561 RA588561 HE588561 WTQ523025 WJU523025 VZY523025 VQC523025 VGG523025 UWK523025 UMO523025 UCS523025 TSW523025 TJA523025 SZE523025 SPI523025 SFM523025 RVQ523025 RLU523025 RBY523025 QSC523025 QIG523025 PYK523025 POO523025 PES523025 OUW523025 OLA523025 OBE523025 NRI523025 NHM523025 MXQ523025 MNU523025 MDY523025 LUC523025 LKG523025 LAK523025 KQO523025 KGS523025 JWW523025 JNA523025 JDE523025 ITI523025 IJM523025 HZQ523025 HPU523025 HFY523025 GWC523025 GMG523025 GCK523025 FSO523025 FIS523025 EYW523025 EPA523025 EFE523025 DVI523025 DLM523025 DBQ523025 CRU523025 CHY523025 BYC523025 BOG523025 BEK523025 AUO523025 AKS523025 AAW523025 RA523025 HE523025 WTQ457489 WJU457489 VZY457489 VQC457489 VGG457489 UWK457489 UMO457489 UCS457489 TSW457489 TJA457489 SZE457489 SPI457489 SFM457489 RVQ457489 RLU457489 RBY457489 QSC457489 QIG457489 PYK457489 POO457489 PES457489 OUW457489 OLA457489 OBE457489 NRI457489 NHM457489 MXQ457489 MNU457489 MDY457489 LUC457489 LKG457489 LAK457489 KQO457489 KGS457489 JWW457489 JNA457489 JDE457489 ITI457489 IJM457489 HZQ457489 HPU457489 HFY457489 GWC457489 GMG457489 GCK457489 FSO457489 FIS457489 EYW457489 EPA457489 EFE457489 DVI457489 DLM457489 DBQ457489 CRU457489 CHY457489 BYC457489 BOG457489 BEK457489 AUO457489 AKS457489 AAW457489 RA457489 HE457489 WTQ391953 WJU391953 VZY391953 VQC391953 VGG391953 UWK391953 UMO391953 UCS391953 TSW391953 TJA391953 SZE391953 SPI391953 SFM391953 RVQ391953 RLU391953 RBY391953 QSC391953 QIG391953 PYK391953 POO391953 PES391953 OUW391953 OLA391953 OBE391953 NRI391953 NHM391953 MXQ391953 MNU391953 MDY391953 LUC391953 LKG391953 LAK391953 KQO391953 KGS391953 JWW391953 JNA391953 JDE391953 ITI391953 IJM391953 HZQ391953 HPU391953 HFY391953 GWC391953 GMG391953 GCK391953 FSO391953 FIS391953 EYW391953 EPA391953 EFE391953 DVI391953 DLM391953 DBQ391953 CRU391953 CHY391953 BYC391953 BOG391953 BEK391953 AUO391953 AKS391953 AAW391953 RA391953 HE391953 WTQ326417 WJU326417 VZY326417 VQC326417 VGG326417 UWK326417 UMO326417 UCS326417 TSW326417 TJA326417 SZE326417 SPI326417 SFM326417 RVQ326417 RLU326417 RBY326417 QSC326417 QIG326417 PYK326417 POO326417 PES326417 OUW326417 OLA326417 OBE326417 NRI326417 NHM326417 MXQ326417 MNU326417 MDY326417 LUC326417 LKG326417 LAK326417 KQO326417 KGS326417 JWW326417 JNA326417 JDE326417 ITI326417 IJM326417 HZQ326417 HPU326417 HFY326417 GWC326417 GMG326417 GCK326417 FSO326417 FIS326417 EYW326417 EPA326417 EFE326417 DVI326417 DLM326417 DBQ326417 CRU326417 CHY326417 BYC326417 BOG326417 BEK326417 AUO326417 AKS326417 AAW326417 RA326417 HE326417 WTQ260881 WJU260881 VZY260881 VQC260881 VGG260881 UWK260881 UMO260881 UCS260881 TSW260881 TJA260881 SZE260881 SPI260881 SFM260881 RVQ260881 RLU260881 RBY260881 QSC260881 QIG260881 PYK260881 POO260881 PES260881 OUW260881 OLA260881 OBE260881 NRI260881 NHM260881 MXQ260881 MNU260881 MDY260881 LUC260881 LKG260881 LAK260881 KQO260881 KGS260881 JWW260881 JNA260881 JDE260881 ITI260881 IJM260881 HZQ260881 HPU260881 HFY260881 GWC260881 GMG260881 GCK260881 FSO260881 FIS260881 EYW260881 EPA260881 EFE260881 DVI260881 DLM260881 DBQ260881 CRU260881 CHY260881 BYC260881 BOG260881 BEK260881 AUO260881 AKS260881 AAW260881 RA260881 HE260881 WTQ195345 WJU195345 VZY195345 VQC195345 VGG195345 UWK195345 UMO195345 UCS195345 TSW195345 TJA195345 SZE195345 SPI195345 SFM195345 RVQ195345 RLU195345 RBY195345 QSC195345 QIG195345 PYK195345 POO195345 PES195345 OUW195345 OLA195345 OBE195345 NRI195345 NHM195345 MXQ195345 MNU195345 MDY195345 LUC195345 LKG195345 LAK195345 KQO195345 KGS195345 JWW195345 JNA195345 JDE195345 ITI195345 IJM195345 HZQ195345 HPU195345 HFY195345 GWC195345 GMG195345 GCK195345 FSO195345 FIS195345 EYW195345 EPA195345 EFE195345 DVI195345 DLM195345 DBQ195345 CRU195345 CHY195345 BYC195345 BOG195345 BEK195345 AUO195345 AKS195345 AAW195345 RA195345 HE195345 WTQ129809 WJU129809 VZY129809 VQC129809 VGG129809 UWK129809 UMO129809 UCS129809 TSW129809 TJA129809 SZE129809 SPI129809 SFM129809 RVQ129809 RLU129809 RBY129809 QSC129809 QIG129809 PYK129809 POO129809 PES129809 OUW129809 OLA129809 OBE129809 NRI129809 NHM129809 MXQ129809 MNU129809 MDY129809 LUC129809 LKG129809 LAK129809 KQO129809 KGS129809 JWW129809 JNA129809 JDE129809 ITI129809 IJM129809 HZQ129809 HPU129809 HFY129809 GWC129809 GMG129809 GCK129809 FSO129809 FIS129809 EYW129809 EPA129809 EFE129809 DVI129809 DLM129809 DBQ129809 CRU129809 CHY129809 BYC129809 BOG129809 BEK129809 AUO129809 AKS129809 AAW129809 RA129809 HE129809 WTQ64273 WJU64273 VZY64273 VQC64273 VGG64273 UWK64273 UMO64273 UCS64273 TSW64273 TJA64273 SZE64273 SPI64273 SFM64273 RVQ64273 RLU64273 RBY64273 QSC64273 QIG64273 PYK64273 POO64273 PES64273 OUW64273 OLA64273 OBE64273 NRI64273 NHM64273 MXQ64273 MNU64273 MDY64273 LUC64273 LKG64273 LAK64273 KQO64273 KGS64273 JWW64273 JNA64273 JDE64273 ITI64273 IJM64273 HZQ64273 HPU64273 HFY64273 GWC64273 GMG64273 GCK64273 FSO64273 FIS64273 EYW64273 EPA64273 EFE64273 DVI64273 DLM64273 DBQ64273 CRU64273 CHY64273 BYC64273 BOG64273 BEK64273 AUO64273 AKS64273 AAW64273 RA64273 HE64273 WTQ982077:WTQ982078 WJU982077:WJU982078 VZY982077:VZY982078 VQC982077:VQC982078 VGG982077:VGG982078 UWK982077:UWK982078 UMO982077:UMO982078 UCS982077:UCS982078 TSW982077:TSW982078 TJA982077:TJA982078 SZE982077:SZE982078 SPI982077:SPI982078 SFM982077:SFM982078 RVQ982077:RVQ982078 RLU982077:RLU982078 RBY982077:RBY982078 QSC982077:QSC982078 QIG982077:QIG982078 PYK982077:PYK982078 POO982077:POO982078 PES982077:PES982078 OUW982077:OUW982078 OLA982077:OLA982078 OBE982077:OBE982078 NRI982077:NRI982078 NHM982077:NHM982078 MXQ982077:MXQ982078 MNU982077:MNU982078 MDY982077:MDY982078 LUC982077:LUC982078 LKG982077:LKG982078 LAK982077:LAK982078 KQO982077:KQO982078 KGS982077:KGS982078 JWW982077:JWW982078 JNA982077:JNA982078 JDE982077:JDE982078 ITI982077:ITI982078 IJM982077:IJM982078 HZQ982077:HZQ982078 HPU982077:HPU982078 HFY982077:HFY982078 GWC982077:GWC982078 GMG982077:GMG982078 GCK982077:GCK982078 FSO982077:FSO982078 FIS982077:FIS982078 EYW982077:EYW982078 EPA982077:EPA982078 EFE982077:EFE982078 DVI982077:DVI982078 DLM982077:DLM982078 DBQ982077:DBQ982078 CRU982077:CRU982078 CHY982077:CHY982078 BYC982077:BYC982078 BOG982077:BOG982078 BEK982077:BEK982078 AUO982077:AUO982078 AKS982077:AKS982078 AAW982077:AAW982078 RA982077:RA982078 HE982077:HE982078 WTQ916541:WTQ916542 WJU916541:WJU916542 VZY916541:VZY916542 VQC916541:VQC916542 VGG916541:VGG916542 UWK916541:UWK916542 UMO916541:UMO916542 UCS916541:UCS916542 TSW916541:TSW916542 TJA916541:TJA916542 SZE916541:SZE916542 SPI916541:SPI916542 SFM916541:SFM916542 RVQ916541:RVQ916542 RLU916541:RLU916542 RBY916541:RBY916542 QSC916541:QSC916542 QIG916541:QIG916542 PYK916541:PYK916542 POO916541:POO916542 PES916541:PES916542 OUW916541:OUW916542 OLA916541:OLA916542 OBE916541:OBE916542 NRI916541:NRI916542 NHM916541:NHM916542 MXQ916541:MXQ916542 MNU916541:MNU916542 MDY916541:MDY916542 LUC916541:LUC916542 LKG916541:LKG916542 LAK916541:LAK916542 KQO916541:KQO916542 KGS916541:KGS916542 JWW916541:JWW916542 JNA916541:JNA916542 JDE916541:JDE916542 ITI916541:ITI916542 IJM916541:IJM916542 HZQ916541:HZQ916542 HPU916541:HPU916542 HFY916541:HFY916542 GWC916541:GWC916542 GMG916541:GMG916542 GCK916541:GCK916542 FSO916541:FSO916542 FIS916541:FIS916542 EYW916541:EYW916542 EPA916541:EPA916542 EFE916541:EFE916542 DVI916541:DVI916542 DLM916541:DLM916542 DBQ916541:DBQ916542 CRU916541:CRU916542 CHY916541:CHY916542 BYC916541:BYC916542 BOG916541:BOG916542 BEK916541:BEK916542 AUO916541:AUO916542 AKS916541:AKS916542 AAW916541:AAW916542 RA916541:RA916542 HE916541:HE916542 WTQ851005:WTQ851006 WJU851005:WJU851006 VZY851005:VZY851006 VQC851005:VQC851006 VGG851005:VGG851006 UWK851005:UWK851006 UMO851005:UMO851006 UCS851005:UCS851006 TSW851005:TSW851006 TJA851005:TJA851006 SZE851005:SZE851006 SPI851005:SPI851006 SFM851005:SFM851006 RVQ851005:RVQ851006 RLU851005:RLU851006 RBY851005:RBY851006 QSC851005:QSC851006 QIG851005:QIG851006 PYK851005:PYK851006 POO851005:POO851006 PES851005:PES851006 OUW851005:OUW851006 OLA851005:OLA851006 OBE851005:OBE851006 NRI851005:NRI851006 NHM851005:NHM851006 MXQ851005:MXQ851006 MNU851005:MNU851006 MDY851005:MDY851006 LUC851005:LUC851006 LKG851005:LKG851006 LAK851005:LAK851006 KQO851005:KQO851006 KGS851005:KGS851006 JWW851005:JWW851006 JNA851005:JNA851006 JDE851005:JDE851006 ITI851005:ITI851006 IJM851005:IJM851006 HZQ851005:HZQ851006 HPU851005:HPU851006 HFY851005:HFY851006 GWC851005:GWC851006 GMG851005:GMG851006 GCK851005:GCK851006 FSO851005:FSO851006 FIS851005:FIS851006 EYW851005:EYW851006 EPA851005:EPA851006 EFE851005:EFE851006 DVI851005:DVI851006 DLM851005:DLM851006 DBQ851005:DBQ851006 CRU851005:CRU851006 CHY851005:CHY851006 BYC851005:BYC851006 BOG851005:BOG851006 BEK851005:BEK851006 AUO851005:AUO851006 AKS851005:AKS851006 AAW851005:AAW851006 RA851005:RA851006 HE851005:HE851006 WTQ785469:WTQ785470 WJU785469:WJU785470 VZY785469:VZY785470 VQC785469:VQC785470 VGG785469:VGG785470 UWK785469:UWK785470 UMO785469:UMO785470 UCS785469:UCS785470 TSW785469:TSW785470 TJA785469:TJA785470 SZE785469:SZE785470 SPI785469:SPI785470 SFM785469:SFM785470 RVQ785469:RVQ785470 RLU785469:RLU785470 RBY785469:RBY785470 QSC785469:QSC785470 QIG785469:QIG785470 PYK785469:PYK785470 POO785469:POO785470 PES785469:PES785470 OUW785469:OUW785470 OLA785469:OLA785470 OBE785469:OBE785470 NRI785469:NRI785470 NHM785469:NHM785470 MXQ785469:MXQ785470 MNU785469:MNU785470 MDY785469:MDY785470 LUC785469:LUC785470 LKG785469:LKG785470 LAK785469:LAK785470 KQO785469:KQO785470 KGS785469:KGS785470 JWW785469:JWW785470 JNA785469:JNA785470 JDE785469:JDE785470 ITI785469:ITI785470 IJM785469:IJM785470 HZQ785469:HZQ785470 HPU785469:HPU785470 HFY785469:HFY785470 GWC785469:GWC785470 GMG785469:GMG785470 GCK785469:GCK785470 FSO785469:FSO785470 FIS785469:FIS785470 EYW785469:EYW785470 EPA785469:EPA785470 EFE785469:EFE785470 DVI785469:DVI785470 DLM785469:DLM785470 DBQ785469:DBQ785470 CRU785469:CRU785470 CHY785469:CHY785470 BYC785469:BYC785470 BOG785469:BOG785470 BEK785469:BEK785470 AUO785469:AUO785470 AKS785469:AKS785470 AAW785469:AAW785470 RA785469:RA785470 HE785469:HE785470 WTQ719933:WTQ719934 WJU719933:WJU719934 VZY719933:VZY719934 VQC719933:VQC719934 VGG719933:VGG719934 UWK719933:UWK719934 UMO719933:UMO719934 UCS719933:UCS719934 TSW719933:TSW719934 TJA719933:TJA719934 SZE719933:SZE719934 SPI719933:SPI719934 SFM719933:SFM719934 RVQ719933:RVQ719934 RLU719933:RLU719934 RBY719933:RBY719934 QSC719933:QSC719934 QIG719933:QIG719934 PYK719933:PYK719934 POO719933:POO719934 PES719933:PES719934 OUW719933:OUW719934 OLA719933:OLA719934 OBE719933:OBE719934 NRI719933:NRI719934 NHM719933:NHM719934 MXQ719933:MXQ719934 MNU719933:MNU719934 MDY719933:MDY719934 LUC719933:LUC719934 LKG719933:LKG719934 LAK719933:LAK719934 KQO719933:KQO719934 KGS719933:KGS719934 JWW719933:JWW719934 JNA719933:JNA719934 JDE719933:JDE719934 ITI719933:ITI719934 IJM719933:IJM719934 HZQ719933:HZQ719934 HPU719933:HPU719934 HFY719933:HFY719934 GWC719933:GWC719934 GMG719933:GMG719934 GCK719933:GCK719934 FSO719933:FSO719934 FIS719933:FIS719934 EYW719933:EYW719934 EPA719933:EPA719934 EFE719933:EFE719934 DVI719933:DVI719934 DLM719933:DLM719934 DBQ719933:DBQ719934 CRU719933:CRU719934 CHY719933:CHY719934 BYC719933:BYC719934 BOG719933:BOG719934 BEK719933:BEK719934 AUO719933:AUO719934 AKS719933:AKS719934 AAW719933:AAW719934 RA719933:RA719934 HE719933:HE719934 WTQ654397:WTQ654398 WJU654397:WJU654398 VZY654397:VZY654398 VQC654397:VQC654398 VGG654397:VGG654398 UWK654397:UWK654398 UMO654397:UMO654398 UCS654397:UCS654398 TSW654397:TSW654398 TJA654397:TJA654398 SZE654397:SZE654398 SPI654397:SPI654398 SFM654397:SFM654398 RVQ654397:RVQ654398 RLU654397:RLU654398 RBY654397:RBY654398 QSC654397:QSC654398 QIG654397:QIG654398 PYK654397:PYK654398 POO654397:POO654398 PES654397:PES654398 OUW654397:OUW654398 OLA654397:OLA654398 OBE654397:OBE654398 NRI654397:NRI654398 NHM654397:NHM654398 MXQ654397:MXQ654398 MNU654397:MNU654398 MDY654397:MDY654398 LUC654397:LUC654398 LKG654397:LKG654398 LAK654397:LAK654398 KQO654397:KQO654398 KGS654397:KGS654398 JWW654397:JWW654398 JNA654397:JNA654398 JDE654397:JDE654398 ITI654397:ITI654398 IJM654397:IJM654398 HZQ654397:HZQ654398 HPU654397:HPU654398 HFY654397:HFY654398 GWC654397:GWC654398 GMG654397:GMG654398 GCK654397:GCK654398 FSO654397:FSO654398 FIS654397:FIS654398 EYW654397:EYW654398 EPA654397:EPA654398 EFE654397:EFE654398 DVI654397:DVI654398 DLM654397:DLM654398 DBQ654397:DBQ654398 CRU654397:CRU654398 CHY654397:CHY654398 BYC654397:BYC654398 BOG654397:BOG654398 BEK654397:BEK654398 AUO654397:AUO654398 AKS654397:AKS654398 AAW654397:AAW654398 RA654397:RA654398 HE654397:HE654398 WTQ588861:WTQ588862 WJU588861:WJU588862 VZY588861:VZY588862 VQC588861:VQC588862 VGG588861:VGG588862 UWK588861:UWK588862 UMO588861:UMO588862 UCS588861:UCS588862 TSW588861:TSW588862 TJA588861:TJA588862 SZE588861:SZE588862 SPI588861:SPI588862 SFM588861:SFM588862 RVQ588861:RVQ588862 RLU588861:RLU588862 RBY588861:RBY588862 QSC588861:QSC588862 QIG588861:QIG588862 PYK588861:PYK588862 POO588861:POO588862 PES588861:PES588862 OUW588861:OUW588862 OLA588861:OLA588862 OBE588861:OBE588862 NRI588861:NRI588862 NHM588861:NHM588862 MXQ588861:MXQ588862 MNU588861:MNU588862 MDY588861:MDY588862 LUC588861:LUC588862 LKG588861:LKG588862 LAK588861:LAK588862 KQO588861:KQO588862 KGS588861:KGS588862 JWW588861:JWW588862 JNA588861:JNA588862 JDE588861:JDE588862 ITI588861:ITI588862 IJM588861:IJM588862 HZQ588861:HZQ588862 HPU588861:HPU588862 HFY588861:HFY588862 GWC588861:GWC588862 GMG588861:GMG588862 GCK588861:GCK588862 FSO588861:FSO588862 FIS588861:FIS588862 EYW588861:EYW588862 EPA588861:EPA588862 EFE588861:EFE588862 DVI588861:DVI588862 DLM588861:DLM588862 DBQ588861:DBQ588862 CRU588861:CRU588862 CHY588861:CHY588862 BYC588861:BYC588862 BOG588861:BOG588862 BEK588861:BEK588862 AUO588861:AUO588862 AKS588861:AKS588862 AAW588861:AAW588862 RA588861:RA588862 HE588861:HE588862 WTQ523325:WTQ523326 WJU523325:WJU523326 VZY523325:VZY523326 VQC523325:VQC523326 VGG523325:VGG523326 UWK523325:UWK523326 UMO523325:UMO523326 UCS523325:UCS523326 TSW523325:TSW523326 TJA523325:TJA523326 SZE523325:SZE523326 SPI523325:SPI523326 SFM523325:SFM523326 RVQ523325:RVQ523326 RLU523325:RLU523326 RBY523325:RBY523326 QSC523325:QSC523326 QIG523325:QIG523326 PYK523325:PYK523326 POO523325:POO523326 PES523325:PES523326 OUW523325:OUW523326 OLA523325:OLA523326 OBE523325:OBE523326 NRI523325:NRI523326 NHM523325:NHM523326 MXQ523325:MXQ523326 MNU523325:MNU523326 MDY523325:MDY523326 LUC523325:LUC523326 LKG523325:LKG523326 LAK523325:LAK523326 KQO523325:KQO523326 KGS523325:KGS523326 JWW523325:JWW523326 JNA523325:JNA523326 JDE523325:JDE523326 ITI523325:ITI523326 IJM523325:IJM523326 HZQ523325:HZQ523326 HPU523325:HPU523326 HFY523325:HFY523326 GWC523325:GWC523326 GMG523325:GMG523326 GCK523325:GCK523326 FSO523325:FSO523326 FIS523325:FIS523326 EYW523325:EYW523326 EPA523325:EPA523326 EFE523325:EFE523326 DVI523325:DVI523326 DLM523325:DLM523326 DBQ523325:DBQ523326 CRU523325:CRU523326 CHY523325:CHY523326 BYC523325:BYC523326 BOG523325:BOG523326 BEK523325:BEK523326 AUO523325:AUO523326 AKS523325:AKS523326 AAW523325:AAW523326 RA523325:RA523326 HE523325:HE523326 WTQ457789:WTQ457790 WJU457789:WJU457790 VZY457789:VZY457790 VQC457789:VQC457790 VGG457789:VGG457790 UWK457789:UWK457790 UMO457789:UMO457790 UCS457789:UCS457790 TSW457789:TSW457790 TJA457789:TJA457790 SZE457789:SZE457790 SPI457789:SPI457790 SFM457789:SFM457790 RVQ457789:RVQ457790 RLU457789:RLU457790 RBY457789:RBY457790 QSC457789:QSC457790 QIG457789:QIG457790 PYK457789:PYK457790 POO457789:POO457790 PES457789:PES457790 OUW457789:OUW457790 OLA457789:OLA457790 OBE457789:OBE457790 NRI457789:NRI457790 NHM457789:NHM457790 MXQ457789:MXQ457790 MNU457789:MNU457790 MDY457789:MDY457790 LUC457789:LUC457790 LKG457789:LKG457790 LAK457789:LAK457790 KQO457789:KQO457790 KGS457789:KGS457790 JWW457789:JWW457790 JNA457789:JNA457790 JDE457789:JDE457790 ITI457789:ITI457790 IJM457789:IJM457790 HZQ457789:HZQ457790 HPU457789:HPU457790 HFY457789:HFY457790 GWC457789:GWC457790 GMG457789:GMG457790 GCK457789:GCK457790 FSO457789:FSO457790 FIS457789:FIS457790 EYW457789:EYW457790 EPA457789:EPA457790 EFE457789:EFE457790 DVI457789:DVI457790 DLM457789:DLM457790 DBQ457789:DBQ457790 CRU457789:CRU457790 CHY457789:CHY457790 BYC457789:BYC457790 BOG457789:BOG457790 BEK457789:BEK457790 AUO457789:AUO457790 AKS457789:AKS457790 AAW457789:AAW457790 RA457789:RA457790 HE457789:HE457790 WTQ392253:WTQ392254 WJU392253:WJU392254 VZY392253:VZY392254 VQC392253:VQC392254 VGG392253:VGG392254 UWK392253:UWK392254 UMO392253:UMO392254 UCS392253:UCS392254 TSW392253:TSW392254 TJA392253:TJA392254 SZE392253:SZE392254 SPI392253:SPI392254 SFM392253:SFM392254 RVQ392253:RVQ392254 RLU392253:RLU392254 RBY392253:RBY392254 QSC392253:QSC392254 QIG392253:QIG392254 PYK392253:PYK392254 POO392253:POO392254 PES392253:PES392254 OUW392253:OUW392254 OLA392253:OLA392254 OBE392253:OBE392254 NRI392253:NRI392254 NHM392253:NHM392254 MXQ392253:MXQ392254 MNU392253:MNU392254 MDY392253:MDY392254 LUC392253:LUC392254 LKG392253:LKG392254 LAK392253:LAK392254 KQO392253:KQO392254 KGS392253:KGS392254 JWW392253:JWW392254 JNA392253:JNA392254 JDE392253:JDE392254 ITI392253:ITI392254 IJM392253:IJM392254 HZQ392253:HZQ392254 HPU392253:HPU392254 HFY392253:HFY392254 GWC392253:GWC392254 GMG392253:GMG392254 GCK392253:GCK392254 FSO392253:FSO392254 FIS392253:FIS392254 EYW392253:EYW392254 EPA392253:EPA392254 EFE392253:EFE392254 DVI392253:DVI392254 DLM392253:DLM392254 DBQ392253:DBQ392254 CRU392253:CRU392254 CHY392253:CHY392254 BYC392253:BYC392254 BOG392253:BOG392254 BEK392253:BEK392254 AUO392253:AUO392254 AKS392253:AKS392254 AAW392253:AAW392254 RA392253:RA392254 HE392253:HE392254 WTQ326717:WTQ326718 WJU326717:WJU326718 VZY326717:VZY326718 VQC326717:VQC326718 VGG326717:VGG326718 UWK326717:UWK326718 UMO326717:UMO326718 UCS326717:UCS326718 TSW326717:TSW326718 TJA326717:TJA326718 SZE326717:SZE326718 SPI326717:SPI326718 SFM326717:SFM326718 RVQ326717:RVQ326718 RLU326717:RLU326718 RBY326717:RBY326718 QSC326717:QSC326718 QIG326717:QIG326718 PYK326717:PYK326718 POO326717:POO326718 PES326717:PES326718 OUW326717:OUW326718 OLA326717:OLA326718 OBE326717:OBE326718 NRI326717:NRI326718 NHM326717:NHM326718 MXQ326717:MXQ326718 MNU326717:MNU326718 MDY326717:MDY326718 LUC326717:LUC326718 LKG326717:LKG326718 LAK326717:LAK326718 KQO326717:KQO326718 KGS326717:KGS326718 JWW326717:JWW326718 JNA326717:JNA326718 JDE326717:JDE326718 ITI326717:ITI326718 IJM326717:IJM326718 HZQ326717:HZQ326718 HPU326717:HPU326718 HFY326717:HFY326718 GWC326717:GWC326718 GMG326717:GMG326718 GCK326717:GCK326718 FSO326717:FSO326718 FIS326717:FIS326718 EYW326717:EYW326718 EPA326717:EPA326718 EFE326717:EFE326718 DVI326717:DVI326718 DLM326717:DLM326718 DBQ326717:DBQ326718 CRU326717:CRU326718 CHY326717:CHY326718 BYC326717:BYC326718 BOG326717:BOG326718 BEK326717:BEK326718 AUO326717:AUO326718 AKS326717:AKS326718 AAW326717:AAW326718 RA326717:RA326718 HE326717:HE326718 WTQ261181:WTQ261182 WJU261181:WJU261182 VZY261181:VZY261182 VQC261181:VQC261182 VGG261181:VGG261182 UWK261181:UWK261182 UMO261181:UMO261182 UCS261181:UCS261182 TSW261181:TSW261182 TJA261181:TJA261182 SZE261181:SZE261182 SPI261181:SPI261182 SFM261181:SFM261182 RVQ261181:RVQ261182 RLU261181:RLU261182 RBY261181:RBY261182 QSC261181:QSC261182 QIG261181:QIG261182 PYK261181:PYK261182 POO261181:POO261182 PES261181:PES261182 OUW261181:OUW261182 OLA261181:OLA261182 OBE261181:OBE261182 NRI261181:NRI261182 NHM261181:NHM261182 MXQ261181:MXQ261182 MNU261181:MNU261182 MDY261181:MDY261182 LUC261181:LUC261182 LKG261181:LKG261182 LAK261181:LAK261182 KQO261181:KQO261182 KGS261181:KGS261182 JWW261181:JWW261182 JNA261181:JNA261182 JDE261181:JDE261182 ITI261181:ITI261182 IJM261181:IJM261182 HZQ261181:HZQ261182 HPU261181:HPU261182 HFY261181:HFY261182 GWC261181:GWC261182 GMG261181:GMG261182 GCK261181:GCK261182 FSO261181:FSO261182 FIS261181:FIS261182 EYW261181:EYW261182 EPA261181:EPA261182 EFE261181:EFE261182 DVI261181:DVI261182 DLM261181:DLM261182 DBQ261181:DBQ261182 CRU261181:CRU261182 CHY261181:CHY261182 BYC261181:BYC261182 BOG261181:BOG261182 BEK261181:BEK261182 AUO261181:AUO261182 AKS261181:AKS261182 AAW261181:AAW261182 RA261181:RA261182 HE261181:HE261182 WTQ195645:WTQ195646 WJU195645:WJU195646 VZY195645:VZY195646 VQC195645:VQC195646 VGG195645:VGG195646 UWK195645:UWK195646 UMO195645:UMO195646 UCS195645:UCS195646 TSW195645:TSW195646 TJA195645:TJA195646 SZE195645:SZE195646 SPI195645:SPI195646 SFM195645:SFM195646 RVQ195645:RVQ195646 RLU195645:RLU195646 RBY195645:RBY195646 QSC195645:QSC195646 QIG195645:QIG195646 PYK195645:PYK195646 POO195645:POO195646 PES195645:PES195646 OUW195645:OUW195646 OLA195645:OLA195646 OBE195645:OBE195646 NRI195645:NRI195646 NHM195645:NHM195646 MXQ195645:MXQ195646 MNU195645:MNU195646 MDY195645:MDY195646 LUC195645:LUC195646 LKG195645:LKG195646 LAK195645:LAK195646 KQO195645:KQO195646 KGS195645:KGS195646 JWW195645:JWW195646 JNA195645:JNA195646 JDE195645:JDE195646 ITI195645:ITI195646 IJM195645:IJM195646 HZQ195645:HZQ195646 HPU195645:HPU195646 HFY195645:HFY195646 GWC195645:GWC195646 GMG195645:GMG195646 GCK195645:GCK195646 FSO195645:FSO195646 FIS195645:FIS195646 EYW195645:EYW195646 EPA195645:EPA195646 EFE195645:EFE195646 DVI195645:DVI195646 DLM195645:DLM195646 DBQ195645:DBQ195646 CRU195645:CRU195646 CHY195645:CHY195646 BYC195645:BYC195646 BOG195645:BOG195646 BEK195645:BEK195646 AUO195645:AUO195646 AKS195645:AKS195646 AAW195645:AAW195646 RA195645:RA195646 HE195645:HE195646 WTQ130109:WTQ130110 WJU130109:WJU130110 VZY130109:VZY130110 VQC130109:VQC130110 VGG130109:VGG130110 UWK130109:UWK130110 UMO130109:UMO130110 UCS130109:UCS130110 TSW130109:TSW130110 TJA130109:TJA130110 SZE130109:SZE130110 SPI130109:SPI130110 SFM130109:SFM130110 RVQ130109:RVQ130110 RLU130109:RLU130110 RBY130109:RBY130110 QSC130109:QSC130110 QIG130109:QIG130110 PYK130109:PYK130110 POO130109:POO130110 PES130109:PES130110 OUW130109:OUW130110 OLA130109:OLA130110 OBE130109:OBE130110 NRI130109:NRI130110 NHM130109:NHM130110 MXQ130109:MXQ130110 MNU130109:MNU130110 MDY130109:MDY130110 LUC130109:LUC130110 LKG130109:LKG130110 LAK130109:LAK130110 KQO130109:KQO130110 KGS130109:KGS130110 JWW130109:JWW130110 JNA130109:JNA130110 JDE130109:JDE130110 ITI130109:ITI130110 IJM130109:IJM130110 HZQ130109:HZQ130110 HPU130109:HPU130110 HFY130109:HFY130110 GWC130109:GWC130110 GMG130109:GMG130110 GCK130109:GCK130110 FSO130109:FSO130110 FIS130109:FIS130110 EYW130109:EYW130110 EPA130109:EPA130110 EFE130109:EFE130110 DVI130109:DVI130110 DLM130109:DLM130110 DBQ130109:DBQ130110 CRU130109:CRU130110 CHY130109:CHY130110 BYC130109:BYC130110 BOG130109:BOG130110 BEK130109:BEK130110 AUO130109:AUO130110 AKS130109:AKS130110 AAW130109:AAW130110 RA130109:RA130110 HE130109:HE130110 WTQ64573:WTQ64574 WJU64573:WJU64574 VZY64573:VZY64574 VQC64573:VQC64574 VGG64573:VGG64574 UWK64573:UWK64574 UMO64573:UMO64574 UCS64573:UCS64574 TSW64573:TSW64574 TJA64573:TJA64574 SZE64573:SZE64574 SPI64573:SPI64574 SFM64573:SFM64574 RVQ64573:RVQ64574 RLU64573:RLU64574 RBY64573:RBY64574 QSC64573:QSC64574 QIG64573:QIG64574 PYK64573:PYK64574 POO64573:POO64574 PES64573:PES64574 OUW64573:OUW64574 OLA64573:OLA64574 OBE64573:OBE64574 NRI64573:NRI64574 NHM64573:NHM64574 MXQ64573:MXQ64574 MNU64573:MNU64574 MDY64573:MDY64574 LUC64573:LUC64574 LKG64573:LKG64574 LAK64573:LAK64574 KQO64573:KQO64574 KGS64573:KGS64574 JWW64573:JWW64574 JNA64573:JNA64574 JDE64573:JDE64574 ITI64573:ITI64574 IJM64573:IJM64574 HZQ64573:HZQ64574 HPU64573:HPU64574 HFY64573:HFY64574 GWC64573:GWC64574 GMG64573:GMG64574 GCK64573:GCK64574 FSO64573:FSO64574 FIS64573:FIS64574 EYW64573:EYW64574 EPA64573:EPA64574 EFE64573:EFE64574 DVI64573:DVI64574 DLM64573:DLM64574 DBQ64573:DBQ64574 CRU64573:CRU64574 CHY64573:CHY64574 BYC64573:BYC64574 BOG64573:BOG64574 BEK64573:BEK64574 AUO64573:AUO64574 AKS64573:AKS64574 AAW64573:AAW64574 RA64573:RA64574 HE64573:HE64574 WTQ982098:WTQ982099 WJU982098:WJU982099 VZY982098:VZY982099 VQC982098:VQC982099 VGG982098:VGG982099 UWK982098:UWK982099 UMO982098:UMO982099 UCS982098:UCS982099 TSW982098:TSW982099 TJA982098:TJA982099 SZE982098:SZE982099 SPI982098:SPI982099 SFM982098:SFM982099 RVQ982098:RVQ982099 RLU982098:RLU982099 RBY982098:RBY982099 QSC982098:QSC982099 QIG982098:QIG982099 PYK982098:PYK982099 POO982098:POO982099 PES982098:PES982099 OUW982098:OUW982099 OLA982098:OLA982099 OBE982098:OBE982099 NRI982098:NRI982099 NHM982098:NHM982099 MXQ982098:MXQ982099 MNU982098:MNU982099 MDY982098:MDY982099 LUC982098:LUC982099 LKG982098:LKG982099 LAK982098:LAK982099 KQO982098:KQO982099 KGS982098:KGS982099 JWW982098:JWW982099 JNA982098:JNA982099 JDE982098:JDE982099 ITI982098:ITI982099 IJM982098:IJM982099 HZQ982098:HZQ982099 HPU982098:HPU982099 HFY982098:HFY982099 GWC982098:GWC982099 GMG982098:GMG982099 GCK982098:GCK982099 FSO982098:FSO982099 FIS982098:FIS982099 EYW982098:EYW982099 EPA982098:EPA982099 EFE982098:EFE982099 DVI982098:DVI982099 DLM982098:DLM982099 DBQ982098:DBQ982099 CRU982098:CRU982099 CHY982098:CHY982099 BYC982098:BYC982099 BOG982098:BOG982099 BEK982098:BEK982099 AUO982098:AUO982099 AKS982098:AKS982099 AAW982098:AAW982099 RA982098:RA982099 HE982098:HE982099 WTQ916562:WTQ916563 WJU916562:WJU916563 VZY916562:VZY916563 VQC916562:VQC916563 VGG916562:VGG916563 UWK916562:UWK916563 UMO916562:UMO916563 UCS916562:UCS916563 TSW916562:TSW916563 TJA916562:TJA916563 SZE916562:SZE916563 SPI916562:SPI916563 SFM916562:SFM916563 RVQ916562:RVQ916563 RLU916562:RLU916563 RBY916562:RBY916563 QSC916562:QSC916563 QIG916562:QIG916563 PYK916562:PYK916563 POO916562:POO916563 PES916562:PES916563 OUW916562:OUW916563 OLA916562:OLA916563 OBE916562:OBE916563 NRI916562:NRI916563 NHM916562:NHM916563 MXQ916562:MXQ916563 MNU916562:MNU916563 MDY916562:MDY916563 LUC916562:LUC916563 LKG916562:LKG916563 LAK916562:LAK916563 KQO916562:KQO916563 KGS916562:KGS916563 JWW916562:JWW916563 JNA916562:JNA916563 JDE916562:JDE916563 ITI916562:ITI916563 IJM916562:IJM916563 HZQ916562:HZQ916563 HPU916562:HPU916563 HFY916562:HFY916563 GWC916562:GWC916563 GMG916562:GMG916563 GCK916562:GCK916563 FSO916562:FSO916563 FIS916562:FIS916563 EYW916562:EYW916563 EPA916562:EPA916563 EFE916562:EFE916563 DVI916562:DVI916563 DLM916562:DLM916563 DBQ916562:DBQ916563 CRU916562:CRU916563 CHY916562:CHY916563 BYC916562:BYC916563 BOG916562:BOG916563 BEK916562:BEK916563 AUO916562:AUO916563 AKS916562:AKS916563 AAW916562:AAW916563 RA916562:RA916563 HE916562:HE916563 WTQ851026:WTQ851027 WJU851026:WJU851027 VZY851026:VZY851027 VQC851026:VQC851027 VGG851026:VGG851027 UWK851026:UWK851027 UMO851026:UMO851027 UCS851026:UCS851027 TSW851026:TSW851027 TJA851026:TJA851027 SZE851026:SZE851027 SPI851026:SPI851027 SFM851026:SFM851027 RVQ851026:RVQ851027 RLU851026:RLU851027 RBY851026:RBY851027 QSC851026:QSC851027 QIG851026:QIG851027 PYK851026:PYK851027 POO851026:POO851027 PES851026:PES851027 OUW851026:OUW851027 OLA851026:OLA851027 OBE851026:OBE851027 NRI851026:NRI851027 NHM851026:NHM851027 MXQ851026:MXQ851027 MNU851026:MNU851027 MDY851026:MDY851027 LUC851026:LUC851027 LKG851026:LKG851027 LAK851026:LAK851027 KQO851026:KQO851027 KGS851026:KGS851027 JWW851026:JWW851027 JNA851026:JNA851027 JDE851026:JDE851027 ITI851026:ITI851027 IJM851026:IJM851027 HZQ851026:HZQ851027 HPU851026:HPU851027 HFY851026:HFY851027 GWC851026:GWC851027 GMG851026:GMG851027 GCK851026:GCK851027 FSO851026:FSO851027 FIS851026:FIS851027 EYW851026:EYW851027 EPA851026:EPA851027 EFE851026:EFE851027 DVI851026:DVI851027 DLM851026:DLM851027 DBQ851026:DBQ851027 CRU851026:CRU851027 CHY851026:CHY851027 BYC851026:BYC851027 BOG851026:BOG851027 BEK851026:BEK851027 AUO851026:AUO851027 AKS851026:AKS851027 AAW851026:AAW851027 RA851026:RA851027 HE851026:HE851027 WTQ785490:WTQ785491 WJU785490:WJU785491 VZY785490:VZY785491 VQC785490:VQC785491 VGG785490:VGG785491 UWK785490:UWK785491 UMO785490:UMO785491 UCS785490:UCS785491 TSW785490:TSW785491 TJA785490:TJA785491 SZE785490:SZE785491 SPI785490:SPI785491 SFM785490:SFM785491 RVQ785490:RVQ785491 RLU785490:RLU785491 RBY785490:RBY785491 QSC785490:QSC785491 QIG785490:QIG785491 PYK785490:PYK785491 POO785490:POO785491 PES785490:PES785491 OUW785490:OUW785491 OLA785490:OLA785491 OBE785490:OBE785491 NRI785490:NRI785491 NHM785490:NHM785491 MXQ785490:MXQ785491 MNU785490:MNU785491 MDY785490:MDY785491 LUC785490:LUC785491 LKG785490:LKG785491 LAK785490:LAK785491 KQO785490:KQO785491 KGS785490:KGS785491 JWW785490:JWW785491 JNA785490:JNA785491 JDE785490:JDE785491 ITI785490:ITI785491 IJM785490:IJM785491 HZQ785490:HZQ785491 HPU785490:HPU785491 HFY785490:HFY785491 GWC785490:GWC785491 GMG785490:GMG785491 GCK785490:GCK785491 FSO785490:FSO785491 FIS785490:FIS785491 EYW785490:EYW785491 EPA785490:EPA785491 EFE785490:EFE785491 DVI785490:DVI785491 DLM785490:DLM785491 DBQ785490:DBQ785491 CRU785490:CRU785491 CHY785490:CHY785491 BYC785490:BYC785491 BOG785490:BOG785491 BEK785490:BEK785491 AUO785490:AUO785491 AKS785490:AKS785491 AAW785490:AAW785491 RA785490:RA785491 HE785490:HE785491 WTQ719954:WTQ719955 WJU719954:WJU719955 VZY719954:VZY719955 VQC719954:VQC719955 VGG719954:VGG719955 UWK719954:UWK719955 UMO719954:UMO719955 UCS719954:UCS719955 TSW719954:TSW719955 TJA719954:TJA719955 SZE719954:SZE719955 SPI719954:SPI719955 SFM719954:SFM719955 RVQ719954:RVQ719955 RLU719954:RLU719955 RBY719954:RBY719955 QSC719954:QSC719955 QIG719954:QIG719955 PYK719954:PYK719955 POO719954:POO719955 PES719954:PES719955 OUW719954:OUW719955 OLA719954:OLA719955 OBE719954:OBE719955 NRI719954:NRI719955 NHM719954:NHM719955 MXQ719954:MXQ719955 MNU719954:MNU719955 MDY719954:MDY719955 LUC719954:LUC719955 LKG719954:LKG719955 LAK719954:LAK719955 KQO719954:KQO719955 KGS719954:KGS719955 JWW719954:JWW719955 JNA719954:JNA719955 JDE719954:JDE719955 ITI719954:ITI719955 IJM719954:IJM719955 HZQ719954:HZQ719955 HPU719954:HPU719955 HFY719954:HFY719955 GWC719954:GWC719955 GMG719954:GMG719955 GCK719954:GCK719955 FSO719954:FSO719955 FIS719954:FIS719955 EYW719954:EYW719955 EPA719954:EPA719955 EFE719954:EFE719955 DVI719954:DVI719955 DLM719954:DLM719955 DBQ719954:DBQ719955 CRU719954:CRU719955 CHY719954:CHY719955 BYC719954:BYC719955 BOG719954:BOG719955 BEK719954:BEK719955 AUO719954:AUO719955 AKS719954:AKS719955 AAW719954:AAW719955 RA719954:RA719955 HE719954:HE719955 WTQ654418:WTQ654419 WJU654418:WJU654419 VZY654418:VZY654419 VQC654418:VQC654419 VGG654418:VGG654419 UWK654418:UWK654419 UMO654418:UMO654419 UCS654418:UCS654419 TSW654418:TSW654419 TJA654418:TJA654419 SZE654418:SZE654419 SPI654418:SPI654419 SFM654418:SFM654419 RVQ654418:RVQ654419 RLU654418:RLU654419 RBY654418:RBY654419 QSC654418:QSC654419 QIG654418:QIG654419 PYK654418:PYK654419 POO654418:POO654419 PES654418:PES654419 OUW654418:OUW654419 OLA654418:OLA654419 OBE654418:OBE654419 NRI654418:NRI654419 NHM654418:NHM654419 MXQ654418:MXQ654419 MNU654418:MNU654419 MDY654418:MDY654419 LUC654418:LUC654419 LKG654418:LKG654419 LAK654418:LAK654419 KQO654418:KQO654419 KGS654418:KGS654419 JWW654418:JWW654419 JNA654418:JNA654419 JDE654418:JDE654419 ITI654418:ITI654419 IJM654418:IJM654419 HZQ654418:HZQ654419 HPU654418:HPU654419 HFY654418:HFY654419 GWC654418:GWC654419 GMG654418:GMG654419 GCK654418:GCK654419 FSO654418:FSO654419 FIS654418:FIS654419 EYW654418:EYW654419 EPA654418:EPA654419 EFE654418:EFE654419 DVI654418:DVI654419 DLM654418:DLM654419 DBQ654418:DBQ654419 CRU654418:CRU654419 CHY654418:CHY654419 BYC654418:BYC654419 BOG654418:BOG654419 BEK654418:BEK654419 AUO654418:AUO654419 AKS654418:AKS654419 AAW654418:AAW654419 RA654418:RA654419 HE654418:HE654419 WTQ588882:WTQ588883 WJU588882:WJU588883 VZY588882:VZY588883 VQC588882:VQC588883 VGG588882:VGG588883 UWK588882:UWK588883 UMO588882:UMO588883 UCS588882:UCS588883 TSW588882:TSW588883 TJA588882:TJA588883 SZE588882:SZE588883 SPI588882:SPI588883 SFM588882:SFM588883 RVQ588882:RVQ588883 RLU588882:RLU588883 RBY588882:RBY588883 QSC588882:QSC588883 QIG588882:QIG588883 PYK588882:PYK588883 POO588882:POO588883 PES588882:PES588883 OUW588882:OUW588883 OLA588882:OLA588883 OBE588882:OBE588883 NRI588882:NRI588883 NHM588882:NHM588883 MXQ588882:MXQ588883 MNU588882:MNU588883 MDY588882:MDY588883 LUC588882:LUC588883 LKG588882:LKG588883 LAK588882:LAK588883 KQO588882:KQO588883 KGS588882:KGS588883 JWW588882:JWW588883 JNA588882:JNA588883 JDE588882:JDE588883 ITI588882:ITI588883 IJM588882:IJM588883 HZQ588882:HZQ588883 HPU588882:HPU588883 HFY588882:HFY588883 GWC588882:GWC588883 GMG588882:GMG588883 GCK588882:GCK588883 FSO588882:FSO588883 FIS588882:FIS588883 EYW588882:EYW588883 EPA588882:EPA588883 EFE588882:EFE588883 DVI588882:DVI588883 DLM588882:DLM588883 DBQ588882:DBQ588883 CRU588882:CRU588883 CHY588882:CHY588883 BYC588882:BYC588883 BOG588882:BOG588883 BEK588882:BEK588883 AUO588882:AUO588883 AKS588882:AKS588883 AAW588882:AAW588883 RA588882:RA588883 HE588882:HE588883 WTQ523346:WTQ523347 WJU523346:WJU523347 VZY523346:VZY523347 VQC523346:VQC523347 VGG523346:VGG523347 UWK523346:UWK523347 UMO523346:UMO523347 UCS523346:UCS523347 TSW523346:TSW523347 TJA523346:TJA523347 SZE523346:SZE523347 SPI523346:SPI523347 SFM523346:SFM523347 RVQ523346:RVQ523347 RLU523346:RLU523347 RBY523346:RBY523347 QSC523346:QSC523347 QIG523346:QIG523347 PYK523346:PYK523347 POO523346:POO523347 PES523346:PES523347 OUW523346:OUW523347 OLA523346:OLA523347 OBE523346:OBE523347 NRI523346:NRI523347 NHM523346:NHM523347 MXQ523346:MXQ523347 MNU523346:MNU523347 MDY523346:MDY523347 LUC523346:LUC523347 LKG523346:LKG523347 LAK523346:LAK523347 KQO523346:KQO523347 KGS523346:KGS523347 JWW523346:JWW523347 JNA523346:JNA523347 JDE523346:JDE523347 ITI523346:ITI523347 IJM523346:IJM523347 HZQ523346:HZQ523347 HPU523346:HPU523347 HFY523346:HFY523347 GWC523346:GWC523347 GMG523346:GMG523347 GCK523346:GCK523347 FSO523346:FSO523347 FIS523346:FIS523347 EYW523346:EYW523347 EPA523346:EPA523347 EFE523346:EFE523347 DVI523346:DVI523347 DLM523346:DLM523347 DBQ523346:DBQ523347 CRU523346:CRU523347 CHY523346:CHY523347 BYC523346:BYC523347 BOG523346:BOG523347 BEK523346:BEK523347 AUO523346:AUO523347 AKS523346:AKS523347 AAW523346:AAW523347 RA523346:RA523347 HE523346:HE523347 WTQ457810:WTQ457811 WJU457810:WJU457811 VZY457810:VZY457811 VQC457810:VQC457811 VGG457810:VGG457811 UWK457810:UWK457811 UMO457810:UMO457811 UCS457810:UCS457811 TSW457810:TSW457811 TJA457810:TJA457811 SZE457810:SZE457811 SPI457810:SPI457811 SFM457810:SFM457811 RVQ457810:RVQ457811 RLU457810:RLU457811 RBY457810:RBY457811 QSC457810:QSC457811 QIG457810:QIG457811 PYK457810:PYK457811 POO457810:POO457811 PES457810:PES457811 OUW457810:OUW457811 OLA457810:OLA457811 OBE457810:OBE457811 NRI457810:NRI457811 NHM457810:NHM457811 MXQ457810:MXQ457811 MNU457810:MNU457811 MDY457810:MDY457811 LUC457810:LUC457811 LKG457810:LKG457811 LAK457810:LAK457811 KQO457810:KQO457811 KGS457810:KGS457811 JWW457810:JWW457811 JNA457810:JNA457811 JDE457810:JDE457811 ITI457810:ITI457811 IJM457810:IJM457811 HZQ457810:HZQ457811 HPU457810:HPU457811 HFY457810:HFY457811 GWC457810:GWC457811 GMG457810:GMG457811 GCK457810:GCK457811 FSO457810:FSO457811 FIS457810:FIS457811 EYW457810:EYW457811 EPA457810:EPA457811 EFE457810:EFE457811 DVI457810:DVI457811 DLM457810:DLM457811 DBQ457810:DBQ457811 CRU457810:CRU457811 CHY457810:CHY457811 BYC457810:BYC457811 BOG457810:BOG457811 BEK457810:BEK457811 AUO457810:AUO457811 AKS457810:AKS457811 AAW457810:AAW457811 RA457810:RA457811 HE457810:HE457811 WTQ392274:WTQ392275 WJU392274:WJU392275 VZY392274:VZY392275 VQC392274:VQC392275 VGG392274:VGG392275 UWK392274:UWK392275 UMO392274:UMO392275 UCS392274:UCS392275 TSW392274:TSW392275 TJA392274:TJA392275 SZE392274:SZE392275 SPI392274:SPI392275 SFM392274:SFM392275 RVQ392274:RVQ392275 RLU392274:RLU392275 RBY392274:RBY392275 QSC392274:QSC392275 QIG392274:QIG392275 PYK392274:PYK392275 POO392274:POO392275 PES392274:PES392275 OUW392274:OUW392275 OLA392274:OLA392275 OBE392274:OBE392275 NRI392274:NRI392275 NHM392274:NHM392275 MXQ392274:MXQ392275 MNU392274:MNU392275 MDY392274:MDY392275 LUC392274:LUC392275 LKG392274:LKG392275 LAK392274:LAK392275 KQO392274:KQO392275 KGS392274:KGS392275 JWW392274:JWW392275 JNA392274:JNA392275 JDE392274:JDE392275 ITI392274:ITI392275 IJM392274:IJM392275 HZQ392274:HZQ392275 HPU392274:HPU392275 HFY392274:HFY392275 GWC392274:GWC392275 GMG392274:GMG392275 GCK392274:GCK392275 FSO392274:FSO392275 FIS392274:FIS392275 EYW392274:EYW392275 EPA392274:EPA392275 EFE392274:EFE392275 DVI392274:DVI392275 DLM392274:DLM392275 DBQ392274:DBQ392275 CRU392274:CRU392275 CHY392274:CHY392275 BYC392274:BYC392275 BOG392274:BOG392275 BEK392274:BEK392275 AUO392274:AUO392275 AKS392274:AKS392275 AAW392274:AAW392275 RA392274:RA392275 HE392274:HE392275 WTQ326738:WTQ326739 WJU326738:WJU326739 VZY326738:VZY326739 VQC326738:VQC326739 VGG326738:VGG326739 UWK326738:UWK326739 UMO326738:UMO326739 UCS326738:UCS326739 TSW326738:TSW326739 TJA326738:TJA326739 SZE326738:SZE326739 SPI326738:SPI326739 SFM326738:SFM326739 RVQ326738:RVQ326739 RLU326738:RLU326739 RBY326738:RBY326739 QSC326738:QSC326739 QIG326738:QIG326739 PYK326738:PYK326739 POO326738:POO326739 PES326738:PES326739 OUW326738:OUW326739 OLA326738:OLA326739 OBE326738:OBE326739 NRI326738:NRI326739 NHM326738:NHM326739 MXQ326738:MXQ326739 MNU326738:MNU326739 MDY326738:MDY326739 LUC326738:LUC326739 LKG326738:LKG326739 LAK326738:LAK326739 KQO326738:KQO326739 KGS326738:KGS326739 JWW326738:JWW326739 JNA326738:JNA326739 JDE326738:JDE326739 ITI326738:ITI326739 IJM326738:IJM326739 HZQ326738:HZQ326739 HPU326738:HPU326739 HFY326738:HFY326739 GWC326738:GWC326739 GMG326738:GMG326739 GCK326738:GCK326739 FSO326738:FSO326739 FIS326738:FIS326739 EYW326738:EYW326739 EPA326738:EPA326739 EFE326738:EFE326739 DVI326738:DVI326739 DLM326738:DLM326739 DBQ326738:DBQ326739 CRU326738:CRU326739 CHY326738:CHY326739 BYC326738:BYC326739 BOG326738:BOG326739 BEK326738:BEK326739 AUO326738:AUO326739 AKS326738:AKS326739 AAW326738:AAW326739 RA326738:RA326739 HE326738:HE326739 WTQ261202:WTQ261203 WJU261202:WJU261203 VZY261202:VZY261203 VQC261202:VQC261203 VGG261202:VGG261203 UWK261202:UWK261203 UMO261202:UMO261203 UCS261202:UCS261203 TSW261202:TSW261203 TJA261202:TJA261203 SZE261202:SZE261203 SPI261202:SPI261203 SFM261202:SFM261203 RVQ261202:RVQ261203 RLU261202:RLU261203 RBY261202:RBY261203 QSC261202:QSC261203 QIG261202:QIG261203 PYK261202:PYK261203 POO261202:POO261203 PES261202:PES261203 OUW261202:OUW261203 OLA261202:OLA261203 OBE261202:OBE261203 NRI261202:NRI261203 NHM261202:NHM261203 MXQ261202:MXQ261203 MNU261202:MNU261203 MDY261202:MDY261203 LUC261202:LUC261203 LKG261202:LKG261203 LAK261202:LAK261203 KQO261202:KQO261203 KGS261202:KGS261203 JWW261202:JWW261203 JNA261202:JNA261203 JDE261202:JDE261203 ITI261202:ITI261203 IJM261202:IJM261203 HZQ261202:HZQ261203 HPU261202:HPU261203 HFY261202:HFY261203 GWC261202:GWC261203 GMG261202:GMG261203 GCK261202:GCK261203 FSO261202:FSO261203 FIS261202:FIS261203 EYW261202:EYW261203 EPA261202:EPA261203 EFE261202:EFE261203 DVI261202:DVI261203 DLM261202:DLM261203 DBQ261202:DBQ261203 CRU261202:CRU261203 CHY261202:CHY261203 BYC261202:BYC261203 BOG261202:BOG261203 BEK261202:BEK261203 AUO261202:AUO261203 AKS261202:AKS261203 AAW261202:AAW261203 RA261202:RA261203 HE261202:HE261203 WTQ195666:WTQ195667 WJU195666:WJU195667 VZY195666:VZY195667 VQC195666:VQC195667 VGG195666:VGG195667 UWK195666:UWK195667 UMO195666:UMO195667 UCS195666:UCS195667 TSW195666:TSW195667 TJA195666:TJA195667 SZE195666:SZE195667 SPI195666:SPI195667 SFM195666:SFM195667 RVQ195666:RVQ195667 RLU195666:RLU195667 RBY195666:RBY195667 QSC195666:QSC195667 QIG195666:QIG195667 PYK195666:PYK195667 POO195666:POO195667 PES195666:PES195667 OUW195666:OUW195667 OLA195666:OLA195667 OBE195666:OBE195667 NRI195666:NRI195667 NHM195666:NHM195667 MXQ195666:MXQ195667 MNU195666:MNU195667 MDY195666:MDY195667 LUC195666:LUC195667 LKG195666:LKG195667 LAK195666:LAK195667 KQO195666:KQO195667 KGS195666:KGS195667 JWW195666:JWW195667 JNA195666:JNA195667 JDE195666:JDE195667 ITI195666:ITI195667 IJM195666:IJM195667 HZQ195666:HZQ195667 HPU195666:HPU195667 HFY195666:HFY195667 GWC195666:GWC195667 GMG195666:GMG195667 GCK195666:GCK195667 FSO195666:FSO195667 FIS195666:FIS195667 EYW195666:EYW195667 EPA195666:EPA195667 EFE195666:EFE195667 DVI195666:DVI195667 DLM195666:DLM195667 DBQ195666:DBQ195667 CRU195666:CRU195667 CHY195666:CHY195667 BYC195666:BYC195667 BOG195666:BOG195667 BEK195666:BEK195667 AUO195666:AUO195667 AKS195666:AKS195667 AAW195666:AAW195667 RA195666:RA195667 HE195666:HE195667 WTQ130130:WTQ130131 WJU130130:WJU130131 VZY130130:VZY130131 VQC130130:VQC130131 VGG130130:VGG130131 UWK130130:UWK130131 UMO130130:UMO130131 UCS130130:UCS130131 TSW130130:TSW130131 TJA130130:TJA130131 SZE130130:SZE130131 SPI130130:SPI130131 SFM130130:SFM130131 RVQ130130:RVQ130131 RLU130130:RLU130131 RBY130130:RBY130131 QSC130130:QSC130131 QIG130130:QIG130131 PYK130130:PYK130131 POO130130:POO130131 PES130130:PES130131 OUW130130:OUW130131 OLA130130:OLA130131 OBE130130:OBE130131 NRI130130:NRI130131 NHM130130:NHM130131 MXQ130130:MXQ130131 MNU130130:MNU130131 MDY130130:MDY130131 LUC130130:LUC130131 LKG130130:LKG130131 LAK130130:LAK130131 KQO130130:KQO130131 KGS130130:KGS130131 JWW130130:JWW130131 JNA130130:JNA130131 JDE130130:JDE130131 ITI130130:ITI130131 IJM130130:IJM130131 HZQ130130:HZQ130131 HPU130130:HPU130131 HFY130130:HFY130131 GWC130130:GWC130131 GMG130130:GMG130131 GCK130130:GCK130131 FSO130130:FSO130131 FIS130130:FIS130131 EYW130130:EYW130131 EPA130130:EPA130131 EFE130130:EFE130131 DVI130130:DVI130131 DLM130130:DLM130131 DBQ130130:DBQ130131 CRU130130:CRU130131 CHY130130:CHY130131 BYC130130:BYC130131 BOG130130:BOG130131 BEK130130:BEK130131 AUO130130:AUO130131 AKS130130:AKS130131 AAW130130:AAW130131 RA130130:RA130131 HE130130:HE130131 WTQ64594:WTQ64595 WJU64594:WJU64595 VZY64594:VZY64595 VQC64594:VQC64595 VGG64594:VGG64595 UWK64594:UWK64595 UMO64594:UMO64595 UCS64594:UCS64595 TSW64594:TSW64595 TJA64594:TJA64595 SZE64594:SZE64595 SPI64594:SPI64595 SFM64594:SFM64595 RVQ64594:RVQ64595 RLU64594:RLU64595 RBY64594:RBY64595 QSC64594:QSC64595 QIG64594:QIG64595 PYK64594:PYK64595 POO64594:POO64595 PES64594:PES64595 OUW64594:OUW64595 OLA64594:OLA64595 OBE64594:OBE64595 NRI64594:NRI64595 NHM64594:NHM64595 MXQ64594:MXQ64595 MNU64594:MNU64595 MDY64594:MDY64595 LUC64594:LUC64595 LKG64594:LKG64595 LAK64594:LAK64595 KQO64594:KQO64595 KGS64594:KGS64595 JWW64594:JWW64595 JNA64594:JNA64595 JDE64594:JDE64595 ITI64594:ITI64595 IJM64594:IJM64595 HZQ64594:HZQ64595 HPU64594:HPU64595 HFY64594:HFY64595 GWC64594:GWC64595 GMG64594:GMG64595 GCK64594:GCK64595 FSO64594:FSO64595 FIS64594:FIS64595 EYW64594:EYW64595 EPA64594:EPA64595 EFE64594:EFE64595 DVI64594:DVI64595 DLM64594:DLM64595 DBQ64594:DBQ64595 CRU64594:CRU64595 CHY64594:CHY64595 BYC64594:BYC64595 BOG64594:BOG64595 BEK64594:BEK64595 AUO64594:AUO64595 AKS64594:AKS64595 AAW64594:AAW64595 RA64594:RA64595 HE64594:HE64595 WTQ982108:WTQ982109 WJU982108:WJU982109 VZY982108:VZY982109 VQC982108:VQC982109 VGG982108:VGG982109 UWK982108:UWK982109 UMO982108:UMO982109 UCS982108:UCS982109 TSW982108:TSW982109 TJA982108:TJA982109 SZE982108:SZE982109 SPI982108:SPI982109 SFM982108:SFM982109 RVQ982108:RVQ982109 RLU982108:RLU982109 RBY982108:RBY982109 QSC982108:QSC982109 QIG982108:QIG982109 PYK982108:PYK982109 POO982108:POO982109 PES982108:PES982109 OUW982108:OUW982109 OLA982108:OLA982109 OBE982108:OBE982109 NRI982108:NRI982109 NHM982108:NHM982109 MXQ982108:MXQ982109 MNU982108:MNU982109 MDY982108:MDY982109 LUC982108:LUC982109 LKG982108:LKG982109 LAK982108:LAK982109 KQO982108:KQO982109 KGS982108:KGS982109 JWW982108:JWW982109 JNA982108:JNA982109 JDE982108:JDE982109 ITI982108:ITI982109 IJM982108:IJM982109 HZQ982108:HZQ982109 HPU982108:HPU982109 HFY982108:HFY982109 GWC982108:GWC982109 GMG982108:GMG982109 GCK982108:GCK982109 FSO982108:FSO982109 FIS982108:FIS982109 EYW982108:EYW982109 EPA982108:EPA982109 EFE982108:EFE982109 DVI982108:DVI982109 DLM982108:DLM982109 DBQ982108:DBQ982109 CRU982108:CRU982109 CHY982108:CHY982109 BYC982108:BYC982109 BOG982108:BOG982109 BEK982108:BEK982109 AUO982108:AUO982109 AKS982108:AKS982109 AAW982108:AAW982109 RA982108:RA982109 HE982108:HE982109 WTQ916572:WTQ916573 WJU916572:WJU916573 VZY916572:VZY916573 VQC916572:VQC916573 VGG916572:VGG916573 UWK916572:UWK916573 UMO916572:UMO916573 UCS916572:UCS916573 TSW916572:TSW916573 TJA916572:TJA916573 SZE916572:SZE916573 SPI916572:SPI916573 SFM916572:SFM916573 RVQ916572:RVQ916573 RLU916572:RLU916573 RBY916572:RBY916573 QSC916572:QSC916573 QIG916572:QIG916573 PYK916572:PYK916573 POO916572:POO916573 PES916572:PES916573 OUW916572:OUW916573 OLA916572:OLA916573 OBE916572:OBE916573 NRI916572:NRI916573 NHM916572:NHM916573 MXQ916572:MXQ916573 MNU916572:MNU916573 MDY916572:MDY916573 LUC916572:LUC916573 LKG916572:LKG916573 LAK916572:LAK916573 KQO916572:KQO916573 KGS916572:KGS916573 JWW916572:JWW916573 JNA916572:JNA916573 JDE916572:JDE916573 ITI916572:ITI916573 IJM916572:IJM916573 HZQ916572:HZQ916573 HPU916572:HPU916573 HFY916572:HFY916573 GWC916572:GWC916573 GMG916572:GMG916573 GCK916572:GCK916573 FSO916572:FSO916573 FIS916572:FIS916573 EYW916572:EYW916573 EPA916572:EPA916573 EFE916572:EFE916573 DVI916572:DVI916573 DLM916572:DLM916573 DBQ916572:DBQ916573 CRU916572:CRU916573 CHY916572:CHY916573 BYC916572:BYC916573 BOG916572:BOG916573 BEK916572:BEK916573 AUO916572:AUO916573 AKS916572:AKS916573 AAW916572:AAW916573 RA916572:RA916573 HE916572:HE916573 WTQ851036:WTQ851037 WJU851036:WJU851037 VZY851036:VZY851037 VQC851036:VQC851037 VGG851036:VGG851037 UWK851036:UWK851037 UMO851036:UMO851037 UCS851036:UCS851037 TSW851036:TSW851037 TJA851036:TJA851037 SZE851036:SZE851037 SPI851036:SPI851037 SFM851036:SFM851037 RVQ851036:RVQ851037 RLU851036:RLU851037 RBY851036:RBY851037 QSC851036:QSC851037 QIG851036:QIG851037 PYK851036:PYK851037 POO851036:POO851037 PES851036:PES851037 OUW851036:OUW851037 OLA851036:OLA851037 OBE851036:OBE851037 NRI851036:NRI851037 NHM851036:NHM851037 MXQ851036:MXQ851037 MNU851036:MNU851037 MDY851036:MDY851037 LUC851036:LUC851037 LKG851036:LKG851037 LAK851036:LAK851037 KQO851036:KQO851037 KGS851036:KGS851037 JWW851036:JWW851037 JNA851036:JNA851037 JDE851036:JDE851037 ITI851036:ITI851037 IJM851036:IJM851037 HZQ851036:HZQ851037 HPU851036:HPU851037 HFY851036:HFY851037 GWC851036:GWC851037 GMG851036:GMG851037 GCK851036:GCK851037 FSO851036:FSO851037 FIS851036:FIS851037 EYW851036:EYW851037 EPA851036:EPA851037 EFE851036:EFE851037 DVI851036:DVI851037 DLM851036:DLM851037 DBQ851036:DBQ851037 CRU851036:CRU851037 CHY851036:CHY851037 BYC851036:BYC851037 BOG851036:BOG851037 BEK851036:BEK851037 AUO851036:AUO851037 AKS851036:AKS851037 AAW851036:AAW851037 RA851036:RA851037 HE851036:HE851037 WTQ785500:WTQ785501 WJU785500:WJU785501 VZY785500:VZY785501 VQC785500:VQC785501 VGG785500:VGG785501 UWK785500:UWK785501 UMO785500:UMO785501 UCS785500:UCS785501 TSW785500:TSW785501 TJA785500:TJA785501 SZE785500:SZE785501 SPI785500:SPI785501 SFM785500:SFM785501 RVQ785500:RVQ785501 RLU785500:RLU785501 RBY785500:RBY785501 QSC785500:QSC785501 QIG785500:QIG785501 PYK785500:PYK785501 POO785500:POO785501 PES785500:PES785501 OUW785500:OUW785501 OLA785500:OLA785501 OBE785500:OBE785501 NRI785500:NRI785501 NHM785500:NHM785501 MXQ785500:MXQ785501 MNU785500:MNU785501 MDY785500:MDY785501 LUC785500:LUC785501 LKG785500:LKG785501 LAK785500:LAK785501 KQO785500:KQO785501 KGS785500:KGS785501 JWW785500:JWW785501 JNA785500:JNA785501 JDE785500:JDE785501 ITI785500:ITI785501 IJM785500:IJM785501 HZQ785500:HZQ785501 HPU785500:HPU785501 HFY785500:HFY785501 GWC785500:GWC785501 GMG785500:GMG785501 GCK785500:GCK785501 FSO785500:FSO785501 FIS785500:FIS785501 EYW785500:EYW785501 EPA785500:EPA785501 EFE785500:EFE785501 DVI785500:DVI785501 DLM785500:DLM785501 DBQ785500:DBQ785501 CRU785500:CRU785501 CHY785500:CHY785501 BYC785500:BYC785501 BOG785500:BOG785501 BEK785500:BEK785501 AUO785500:AUO785501 AKS785500:AKS785501 AAW785500:AAW785501 RA785500:RA785501 HE785500:HE785501 WTQ719964:WTQ719965 WJU719964:WJU719965 VZY719964:VZY719965 VQC719964:VQC719965 VGG719964:VGG719965 UWK719964:UWK719965 UMO719964:UMO719965 UCS719964:UCS719965 TSW719964:TSW719965 TJA719964:TJA719965 SZE719964:SZE719965 SPI719964:SPI719965 SFM719964:SFM719965 RVQ719964:RVQ719965 RLU719964:RLU719965 RBY719964:RBY719965 QSC719964:QSC719965 QIG719964:QIG719965 PYK719964:PYK719965 POO719964:POO719965 PES719964:PES719965 OUW719964:OUW719965 OLA719964:OLA719965 OBE719964:OBE719965 NRI719964:NRI719965 NHM719964:NHM719965 MXQ719964:MXQ719965 MNU719964:MNU719965 MDY719964:MDY719965 LUC719964:LUC719965 LKG719964:LKG719965 LAK719964:LAK719965 KQO719964:KQO719965 KGS719964:KGS719965 JWW719964:JWW719965 JNA719964:JNA719965 JDE719964:JDE719965 ITI719964:ITI719965 IJM719964:IJM719965 HZQ719964:HZQ719965 HPU719964:HPU719965 HFY719964:HFY719965 GWC719964:GWC719965 GMG719964:GMG719965 GCK719964:GCK719965 FSO719964:FSO719965 FIS719964:FIS719965 EYW719964:EYW719965 EPA719964:EPA719965 EFE719964:EFE719965 DVI719964:DVI719965 DLM719964:DLM719965 DBQ719964:DBQ719965 CRU719964:CRU719965 CHY719964:CHY719965 BYC719964:BYC719965 BOG719964:BOG719965 BEK719964:BEK719965 AUO719964:AUO719965 AKS719964:AKS719965 AAW719964:AAW719965 RA719964:RA719965 HE719964:HE719965 WTQ654428:WTQ654429 WJU654428:WJU654429 VZY654428:VZY654429 VQC654428:VQC654429 VGG654428:VGG654429 UWK654428:UWK654429 UMO654428:UMO654429 UCS654428:UCS654429 TSW654428:TSW654429 TJA654428:TJA654429 SZE654428:SZE654429 SPI654428:SPI654429 SFM654428:SFM654429 RVQ654428:RVQ654429 RLU654428:RLU654429 RBY654428:RBY654429 QSC654428:QSC654429 QIG654428:QIG654429 PYK654428:PYK654429 POO654428:POO654429 PES654428:PES654429 OUW654428:OUW654429 OLA654428:OLA654429 OBE654428:OBE654429 NRI654428:NRI654429 NHM654428:NHM654429 MXQ654428:MXQ654429 MNU654428:MNU654429 MDY654428:MDY654429 LUC654428:LUC654429 LKG654428:LKG654429 LAK654428:LAK654429 KQO654428:KQO654429 KGS654428:KGS654429 JWW654428:JWW654429 JNA654428:JNA654429 JDE654428:JDE654429 ITI654428:ITI654429 IJM654428:IJM654429 HZQ654428:HZQ654429 HPU654428:HPU654429 HFY654428:HFY654429 GWC654428:GWC654429 GMG654428:GMG654429 GCK654428:GCK654429 FSO654428:FSO654429 FIS654428:FIS654429 EYW654428:EYW654429 EPA654428:EPA654429 EFE654428:EFE654429 DVI654428:DVI654429 DLM654428:DLM654429 DBQ654428:DBQ654429 CRU654428:CRU654429 CHY654428:CHY654429 BYC654428:BYC654429 BOG654428:BOG654429 BEK654428:BEK654429 AUO654428:AUO654429 AKS654428:AKS654429 AAW654428:AAW654429 RA654428:RA654429 HE654428:HE654429 WTQ588892:WTQ588893 WJU588892:WJU588893 VZY588892:VZY588893 VQC588892:VQC588893 VGG588892:VGG588893 UWK588892:UWK588893 UMO588892:UMO588893 UCS588892:UCS588893 TSW588892:TSW588893 TJA588892:TJA588893 SZE588892:SZE588893 SPI588892:SPI588893 SFM588892:SFM588893 RVQ588892:RVQ588893 RLU588892:RLU588893 RBY588892:RBY588893 QSC588892:QSC588893 QIG588892:QIG588893 PYK588892:PYK588893 POO588892:POO588893 PES588892:PES588893 OUW588892:OUW588893 OLA588892:OLA588893 OBE588892:OBE588893 NRI588892:NRI588893 NHM588892:NHM588893 MXQ588892:MXQ588893 MNU588892:MNU588893 MDY588892:MDY588893 LUC588892:LUC588893 LKG588892:LKG588893 LAK588892:LAK588893 KQO588892:KQO588893 KGS588892:KGS588893 JWW588892:JWW588893 JNA588892:JNA588893 JDE588892:JDE588893 ITI588892:ITI588893 IJM588892:IJM588893 HZQ588892:HZQ588893 HPU588892:HPU588893 HFY588892:HFY588893 GWC588892:GWC588893 GMG588892:GMG588893 GCK588892:GCK588893 FSO588892:FSO588893 FIS588892:FIS588893 EYW588892:EYW588893 EPA588892:EPA588893 EFE588892:EFE588893 DVI588892:DVI588893 DLM588892:DLM588893 DBQ588892:DBQ588893 CRU588892:CRU588893 CHY588892:CHY588893 BYC588892:BYC588893 BOG588892:BOG588893 BEK588892:BEK588893 AUO588892:AUO588893 AKS588892:AKS588893 AAW588892:AAW588893 RA588892:RA588893 HE588892:HE588893 WTQ523356:WTQ523357 WJU523356:WJU523357 VZY523356:VZY523357 VQC523356:VQC523357 VGG523356:VGG523357 UWK523356:UWK523357 UMO523356:UMO523357 UCS523356:UCS523357 TSW523356:TSW523357 TJA523356:TJA523357 SZE523356:SZE523357 SPI523356:SPI523357 SFM523356:SFM523357 RVQ523356:RVQ523357 RLU523356:RLU523357 RBY523356:RBY523357 QSC523356:QSC523357 QIG523356:QIG523357 PYK523356:PYK523357 POO523356:POO523357 PES523356:PES523357 OUW523356:OUW523357 OLA523356:OLA523357 OBE523356:OBE523357 NRI523356:NRI523357 NHM523356:NHM523357 MXQ523356:MXQ523357 MNU523356:MNU523357 MDY523356:MDY523357 LUC523356:LUC523357 LKG523356:LKG523357 LAK523356:LAK523357 KQO523356:KQO523357 KGS523356:KGS523357 JWW523356:JWW523357 JNA523356:JNA523357 JDE523356:JDE523357 ITI523356:ITI523357 IJM523356:IJM523357 HZQ523356:HZQ523357 HPU523356:HPU523357 HFY523356:HFY523357 GWC523356:GWC523357 GMG523356:GMG523357 GCK523356:GCK523357 FSO523356:FSO523357 FIS523356:FIS523357 EYW523356:EYW523357 EPA523356:EPA523357 EFE523356:EFE523357 DVI523356:DVI523357 DLM523356:DLM523357 DBQ523356:DBQ523357 CRU523356:CRU523357 CHY523356:CHY523357 BYC523356:BYC523357 BOG523356:BOG523357 BEK523356:BEK523357 AUO523356:AUO523357 AKS523356:AKS523357 AAW523356:AAW523357 RA523356:RA523357 HE523356:HE523357 WTQ457820:WTQ457821 WJU457820:WJU457821 VZY457820:VZY457821 VQC457820:VQC457821 VGG457820:VGG457821 UWK457820:UWK457821 UMO457820:UMO457821 UCS457820:UCS457821 TSW457820:TSW457821 TJA457820:TJA457821 SZE457820:SZE457821 SPI457820:SPI457821 SFM457820:SFM457821 RVQ457820:RVQ457821 RLU457820:RLU457821 RBY457820:RBY457821 QSC457820:QSC457821 QIG457820:QIG457821 PYK457820:PYK457821 POO457820:POO457821 PES457820:PES457821 OUW457820:OUW457821 OLA457820:OLA457821 OBE457820:OBE457821 NRI457820:NRI457821 NHM457820:NHM457821 MXQ457820:MXQ457821 MNU457820:MNU457821 MDY457820:MDY457821 LUC457820:LUC457821 LKG457820:LKG457821 LAK457820:LAK457821 KQO457820:KQO457821 KGS457820:KGS457821 JWW457820:JWW457821 JNA457820:JNA457821 JDE457820:JDE457821 ITI457820:ITI457821 IJM457820:IJM457821 HZQ457820:HZQ457821 HPU457820:HPU457821 HFY457820:HFY457821 GWC457820:GWC457821 GMG457820:GMG457821 GCK457820:GCK457821 FSO457820:FSO457821 FIS457820:FIS457821 EYW457820:EYW457821 EPA457820:EPA457821 EFE457820:EFE457821 DVI457820:DVI457821 DLM457820:DLM457821 DBQ457820:DBQ457821 CRU457820:CRU457821 CHY457820:CHY457821 BYC457820:BYC457821 BOG457820:BOG457821 BEK457820:BEK457821 AUO457820:AUO457821 AKS457820:AKS457821 AAW457820:AAW457821 RA457820:RA457821 HE457820:HE457821 WTQ392284:WTQ392285 WJU392284:WJU392285 VZY392284:VZY392285 VQC392284:VQC392285 VGG392284:VGG392285 UWK392284:UWK392285 UMO392284:UMO392285 UCS392284:UCS392285 TSW392284:TSW392285 TJA392284:TJA392285 SZE392284:SZE392285 SPI392284:SPI392285 SFM392284:SFM392285 RVQ392284:RVQ392285 RLU392284:RLU392285 RBY392284:RBY392285 QSC392284:QSC392285 QIG392284:QIG392285 PYK392284:PYK392285 POO392284:POO392285 PES392284:PES392285 OUW392284:OUW392285 OLA392284:OLA392285 OBE392284:OBE392285 NRI392284:NRI392285 NHM392284:NHM392285 MXQ392284:MXQ392285 MNU392284:MNU392285 MDY392284:MDY392285 LUC392284:LUC392285 LKG392284:LKG392285 LAK392284:LAK392285 KQO392284:KQO392285 KGS392284:KGS392285 JWW392284:JWW392285 JNA392284:JNA392285 JDE392284:JDE392285 ITI392284:ITI392285 IJM392284:IJM392285 HZQ392284:HZQ392285 HPU392284:HPU392285 HFY392284:HFY392285 GWC392284:GWC392285 GMG392284:GMG392285 GCK392284:GCK392285 FSO392284:FSO392285 FIS392284:FIS392285 EYW392284:EYW392285 EPA392284:EPA392285 EFE392284:EFE392285 DVI392284:DVI392285 DLM392284:DLM392285 DBQ392284:DBQ392285 CRU392284:CRU392285 CHY392284:CHY392285 BYC392284:BYC392285 BOG392284:BOG392285 BEK392284:BEK392285 AUO392284:AUO392285 AKS392284:AKS392285 AAW392284:AAW392285 RA392284:RA392285 HE392284:HE392285 WTQ326748:WTQ326749 WJU326748:WJU326749 VZY326748:VZY326749 VQC326748:VQC326749 VGG326748:VGG326749 UWK326748:UWK326749 UMO326748:UMO326749 UCS326748:UCS326749 TSW326748:TSW326749 TJA326748:TJA326749 SZE326748:SZE326749 SPI326748:SPI326749 SFM326748:SFM326749 RVQ326748:RVQ326749 RLU326748:RLU326749 RBY326748:RBY326749 QSC326748:QSC326749 QIG326748:QIG326749 PYK326748:PYK326749 POO326748:POO326749 PES326748:PES326749 OUW326748:OUW326749 OLA326748:OLA326749 OBE326748:OBE326749 NRI326748:NRI326749 NHM326748:NHM326749 MXQ326748:MXQ326749 MNU326748:MNU326749 MDY326748:MDY326749 LUC326748:LUC326749 LKG326748:LKG326749 LAK326748:LAK326749 KQO326748:KQO326749 KGS326748:KGS326749 JWW326748:JWW326749 JNA326748:JNA326749 JDE326748:JDE326749 ITI326748:ITI326749 IJM326748:IJM326749 HZQ326748:HZQ326749 HPU326748:HPU326749 HFY326748:HFY326749 GWC326748:GWC326749 GMG326748:GMG326749 GCK326748:GCK326749 FSO326748:FSO326749 FIS326748:FIS326749 EYW326748:EYW326749 EPA326748:EPA326749 EFE326748:EFE326749 DVI326748:DVI326749 DLM326748:DLM326749 DBQ326748:DBQ326749 CRU326748:CRU326749 CHY326748:CHY326749 BYC326748:BYC326749 BOG326748:BOG326749 BEK326748:BEK326749 AUO326748:AUO326749 AKS326748:AKS326749 AAW326748:AAW326749 RA326748:RA326749 HE326748:HE326749 WTQ261212:WTQ261213 WJU261212:WJU261213 VZY261212:VZY261213 VQC261212:VQC261213 VGG261212:VGG261213 UWK261212:UWK261213 UMO261212:UMO261213 UCS261212:UCS261213 TSW261212:TSW261213 TJA261212:TJA261213 SZE261212:SZE261213 SPI261212:SPI261213 SFM261212:SFM261213 RVQ261212:RVQ261213 RLU261212:RLU261213 RBY261212:RBY261213 QSC261212:QSC261213 QIG261212:QIG261213 PYK261212:PYK261213 POO261212:POO261213 PES261212:PES261213 OUW261212:OUW261213 OLA261212:OLA261213 OBE261212:OBE261213 NRI261212:NRI261213 NHM261212:NHM261213 MXQ261212:MXQ261213 MNU261212:MNU261213 MDY261212:MDY261213 LUC261212:LUC261213 LKG261212:LKG261213 LAK261212:LAK261213 KQO261212:KQO261213 KGS261212:KGS261213 JWW261212:JWW261213 JNA261212:JNA261213 JDE261212:JDE261213 ITI261212:ITI261213 IJM261212:IJM261213 HZQ261212:HZQ261213 HPU261212:HPU261213 HFY261212:HFY261213 GWC261212:GWC261213 GMG261212:GMG261213 GCK261212:GCK261213 FSO261212:FSO261213 FIS261212:FIS261213 EYW261212:EYW261213 EPA261212:EPA261213 EFE261212:EFE261213 DVI261212:DVI261213 DLM261212:DLM261213 DBQ261212:DBQ261213 CRU261212:CRU261213 CHY261212:CHY261213 BYC261212:BYC261213 BOG261212:BOG261213 BEK261212:BEK261213 AUO261212:AUO261213 AKS261212:AKS261213 AAW261212:AAW261213 RA261212:RA261213 HE261212:HE261213 WTQ195676:WTQ195677 WJU195676:WJU195677 VZY195676:VZY195677 VQC195676:VQC195677 VGG195676:VGG195677 UWK195676:UWK195677 UMO195676:UMO195677 UCS195676:UCS195677 TSW195676:TSW195677 TJA195676:TJA195677 SZE195676:SZE195677 SPI195676:SPI195677 SFM195676:SFM195677 RVQ195676:RVQ195677 RLU195676:RLU195677 RBY195676:RBY195677 QSC195676:QSC195677 QIG195676:QIG195677 PYK195676:PYK195677 POO195676:POO195677 PES195676:PES195677 OUW195676:OUW195677 OLA195676:OLA195677 OBE195676:OBE195677 NRI195676:NRI195677 NHM195676:NHM195677 MXQ195676:MXQ195677 MNU195676:MNU195677 MDY195676:MDY195677 LUC195676:LUC195677 LKG195676:LKG195677 LAK195676:LAK195677 KQO195676:KQO195677 KGS195676:KGS195677 JWW195676:JWW195677 JNA195676:JNA195677 JDE195676:JDE195677 ITI195676:ITI195677 IJM195676:IJM195677 HZQ195676:HZQ195677 HPU195676:HPU195677 HFY195676:HFY195677 GWC195676:GWC195677 GMG195676:GMG195677 GCK195676:GCK195677 FSO195676:FSO195677 FIS195676:FIS195677 EYW195676:EYW195677 EPA195676:EPA195677 EFE195676:EFE195677 DVI195676:DVI195677 DLM195676:DLM195677 DBQ195676:DBQ195677 CRU195676:CRU195677 CHY195676:CHY195677 BYC195676:BYC195677 BOG195676:BOG195677 BEK195676:BEK195677 AUO195676:AUO195677 AKS195676:AKS195677 AAW195676:AAW195677 RA195676:RA195677 HE195676:HE195677 WTQ130140:WTQ130141 WJU130140:WJU130141 VZY130140:VZY130141 VQC130140:VQC130141 VGG130140:VGG130141 UWK130140:UWK130141 UMO130140:UMO130141 UCS130140:UCS130141 TSW130140:TSW130141 TJA130140:TJA130141 SZE130140:SZE130141 SPI130140:SPI130141 SFM130140:SFM130141 RVQ130140:RVQ130141 RLU130140:RLU130141 RBY130140:RBY130141 QSC130140:QSC130141 QIG130140:QIG130141 PYK130140:PYK130141 POO130140:POO130141 PES130140:PES130141 OUW130140:OUW130141 OLA130140:OLA130141 OBE130140:OBE130141 NRI130140:NRI130141 NHM130140:NHM130141 MXQ130140:MXQ130141 MNU130140:MNU130141 MDY130140:MDY130141 LUC130140:LUC130141 LKG130140:LKG130141 LAK130140:LAK130141 KQO130140:KQO130141 KGS130140:KGS130141 JWW130140:JWW130141 JNA130140:JNA130141 JDE130140:JDE130141 ITI130140:ITI130141 IJM130140:IJM130141 HZQ130140:HZQ130141 HPU130140:HPU130141 HFY130140:HFY130141 GWC130140:GWC130141 GMG130140:GMG130141 GCK130140:GCK130141 FSO130140:FSO130141 FIS130140:FIS130141 EYW130140:EYW130141 EPA130140:EPA130141 EFE130140:EFE130141 DVI130140:DVI130141 DLM130140:DLM130141 DBQ130140:DBQ130141 CRU130140:CRU130141 CHY130140:CHY130141 BYC130140:BYC130141 BOG130140:BOG130141 BEK130140:BEK130141 AUO130140:AUO130141 AKS130140:AKS130141 AAW130140:AAW130141 RA130140:RA130141 HE130140:HE130141 WTQ64604:WTQ64605 WJU64604:WJU64605 VZY64604:VZY64605 VQC64604:VQC64605 VGG64604:VGG64605 UWK64604:UWK64605 UMO64604:UMO64605 UCS64604:UCS64605 TSW64604:TSW64605 TJA64604:TJA64605 SZE64604:SZE64605 SPI64604:SPI64605 SFM64604:SFM64605 RVQ64604:RVQ64605 RLU64604:RLU64605 RBY64604:RBY64605 QSC64604:QSC64605 QIG64604:QIG64605 PYK64604:PYK64605 POO64604:POO64605 PES64604:PES64605 OUW64604:OUW64605 OLA64604:OLA64605 OBE64604:OBE64605 NRI64604:NRI64605 NHM64604:NHM64605 MXQ64604:MXQ64605 MNU64604:MNU64605 MDY64604:MDY64605 LUC64604:LUC64605 LKG64604:LKG64605 LAK64604:LAK64605 KQO64604:KQO64605 KGS64604:KGS64605 JWW64604:JWW64605 JNA64604:JNA64605 JDE64604:JDE64605 ITI64604:ITI64605 IJM64604:IJM64605 HZQ64604:HZQ64605 HPU64604:HPU64605 HFY64604:HFY64605 GWC64604:GWC64605 GMG64604:GMG64605 GCK64604:GCK64605 FSO64604:FSO64605 FIS64604:FIS64605 EYW64604:EYW64605 EPA64604:EPA64605 EFE64604:EFE64605 DVI64604:DVI64605 DLM64604:DLM64605 DBQ64604:DBQ64605 CRU64604:CRU64605 CHY64604:CHY64605 BYC64604:BYC64605 BOG64604:BOG64605 BEK64604:BEK64605 AUO64604:AUO64605 AKS64604:AKS64605 AAW64604:AAW64605 RA64604:RA64605 HE64604:HE64605 WTQ982666 WJU982666 VZY982666 VQC982666 VGG982666 UWK982666 UMO982666 UCS982666 TSW982666 TJA982666 SZE982666 SPI982666 SFM982666 RVQ982666 RLU982666 RBY982666 QSC982666 QIG982666 PYK982666 POO982666 PES982666 OUW982666 OLA982666 OBE982666 NRI982666 NHM982666 MXQ982666 MNU982666 MDY982666 LUC982666 LKG982666 LAK982666 KQO982666 KGS982666 JWW982666 JNA982666 JDE982666 ITI982666 IJM982666 HZQ982666 HPU982666 HFY982666 GWC982666 GMG982666 GCK982666 FSO982666 FIS982666 EYW982666 EPA982666 EFE982666 DVI982666 DLM982666 DBQ982666 CRU982666 CHY982666 BYC982666 BOG982666 BEK982666 AUO982666 AKS982666 AAW982666 RA982666 HE982666 WTQ917130 WJU917130 VZY917130 VQC917130 VGG917130 UWK917130 UMO917130 UCS917130 TSW917130 TJA917130 SZE917130 SPI917130 SFM917130 RVQ917130 RLU917130 RBY917130 QSC917130 QIG917130 PYK917130 POO917130 PES917130 OUW917130 OLA917130 OBE917130 NRI917130 NHM917130 MXQ917130 MNU917130 MDY917130 LUC917130 LKG917130 LAK917130 KQO917130 KGS917130 JWW917130 JNA917130 JDE917130 ITI917130 IJM917130 HZQ917130 HPU917130 HFY917130 GWC917130 GMG917130 GCK917130 FSO917130 FIS917130 EYW917130 EPA917130 EFE917130 DVI917130 DLM917130 DBQ917130 CRU917130 CHY917130 BYC917130 BOG917130 BEK917130 AUO917130 AKS917130 AAW917130 RA917130 HE917130 WTQ851594 WJU851594 VZY851594 VQC851594 VGG851594 UWK851594 UMO851594 UCS851594 TSW851594 TJA851594 SZE851594 SPI851594 SFM851594 RVQ851594 RLU851594 RBY851594 QSC851594 QIG851594 PYK851594 POO851594 PES851594 OUW851594 OLA851594 OBE851594 NRI851594 NHM851594 MXQ851594 MNU851594 MDY851594 LUC851594 LKG851594 LAK851594 KQO851594 KGS851594 JWW851594 JNA851594 JDE851594 ITI851594 IJM851594 HZQ851594 HPU851594 HFY851594 GWC851594 GMG851594 GCK851594 FSO851594 FIS851594 EYW851594 EPA851594 EFE851594 DVI851594 DLM851594 DBQ851594 CRU851594 CHY851594 BYC851594 BOG851594 BEK851594 AUO851594 AKS851594 AAW851594 RA851594 HE851594 WTQ786058 WJU786058 VZY786058 VQC786058 VGG786058 UWK786058 UMO786058 UCS786058 TSW786058 TJA786058 SZE786058 SPI786058 SFM786058 RVQ786058 RLU786058 RBY786058 QSC786058 QIG786058 PYK786058 POO786058 PES786058 OUW786058 OLA786058 OBE786058 NRI786058 NHM786058 MXQ786058 MNU786058 MDY786058 LUC786058 LKG786058 LAK786058 KQO786058 KGS786058 JWW786058 JNA786058 JDE786058 ITI786058 IJM786058 HZQ786058 HPU786058 HFY786058 GWC786058 GMG786058 GCK786058 FSO786058 FIS786058 EYW786058 EPA786058 EFE786058 DVI786058 DLM786058 DBQ786058 CRU786058 CHY786058 BYC786058 BOG786058 BEK786058 AUO786058 AKS786058 AAW786058 RA786058 HE786058 WTQ720522 WJU720522 VZY720522 VQC720522 VGG720522 UWK720522 UMO720522 UCS720522 TSW720522 TJA720522 SZE720522 SPI720522 SFM720522 RVQ720522 RLU720522 RBY720522 QSC720522 QIG720522 PYK720522 POO720522 PES720522 OUW720522 OLA720522 OBE720522 NRI720522 NHM720522 MXQ720522 MNU720522 MDY720522 LUC720522 LKG720522 LAK720522 KQO720522 KGS720522 JWW720522 JNA720522 JDE720522 ITI720522 IJM720522 HZQ720522 HPU720522 HFY720522 GWC720522 GMG720522 GCK720522 FSO720522 FIS720522 EYW720522 EPA720522 EFE720522 DVI720522 DLM720522 DBQ720522 CRU720522 CHY720522 BYC720522 BOG720522 BEK720522 AUO720522 AKS720522 AAW720522 RA720522 HE720522 WTQ654986 WJU654986 VZY654986 VQC654986 VGG654986 UWK654986 UMO654986 UCS654986 TSW654986 TJA654986 SZE654986 SPI654986 SFM654986 RVQ654986 RLU654986 RBY654986 QSC654986 QIG654986 PYK654986 POO654986 PES654986 OUW654986 OLA654986 OBE654986 NRI654986 NHM654986 MXQ654986 MNU654986 MDY654986 LUC654986 LKG654986 LAK654986 KQO654986 KGS654986 JWW654986 JNA654986 JDE654986 ITI654986 IJM654986 HZQ654986 HPU654986 HFY654986 GWC654986 GMG654986 GCK654986 FSO654986 FIS654986 EYW654986 EPA654986 EFE654986 DVI654986 DLM654986 DBQ654986 CRU654986 CHY654986 BYC654986 BOG654986 BEK654986 AUO654986 AKS654986 AAW654986 RA654986 HE654986 WTQ589450 WJU589450 VZY589450 VQC589450 VGG589450 UWK589450 UMO589450 UCS589450 TSW589450 TJA589450 SZE589450 SPI589450 SFM589450 RVQ589450 RLU589450 RBY589450 QSC589450 QIG589450 PYK589450 POO589450 PES589450 OUW589450 OLA589450 OBE589450 NRI589450 NHM589450 MXQ589450 MNU589450 MDY589450 LUC589450 LKG589450 LAK589450 KQO589450 KGS589450 JWW589450 JNA589450 JDE589450 ITI589450 IJM589450 HZQ589450 HPU589450 HFY589450 GWC589450 GMG589450 GCK589450 FSO589450 FIS589450 EYW589450 EPA589450 EFE589450 DVI589450 DLM589450 DBQ589450 CRU589450 CHY589450 BYC589450 BOG589450 BEK589450 AUO589450 AKS589450 AAW589450 RA589450 HE589450 WTQ523914 WJU523914 VZY523914 VQC523914 VGG523914 UWK523914 UMO523914 UCS523914 TSW523914 TJA523914 SZE523914 SPI523914 SFM523914 RVQ523914 RLU523914 RBY523914 QSC523914 QIG523914 PYK523914 POO523914 PES523914 OUW523914 OLA523914 OBE523914 NRI523914 NHM523914 MXQ523914 MNU523914 MDY523914 LUC523914 LKG523914 LAK523914 KQO523914 KGS523914 JWW523914 JNA523914 JDE523914 ITI523914 IJM523914 HZQ523914 HPU523914 HFY523914 GWC523914 GMG523914 GCK523914 FSO523914 FIS523914 EYW523914 EPA523914 EFE523914 DVI523914 DLM523914 DBQ523914 CRU523914 CHY523914 BYC523914 BOG523914 BEK523914 AUO523914 AKS523914 AAW523914 RA523914 HE523914 WTQ458378 WJU458378 VZY458378 VQC458378 VGG458378 UWK458378 UMO458378 UCS458378 TSW458378 TJA458378 SZE458378 SPI458378 SFM458378 RVQ458378 RLU458378 RBY458378 QSC458378 QIG458378 PYK458378 POO458378 PES458378 OUW458378 OLA458378 OBE458378 NRI458378 NHM458378 MXQ458378 MNU458378 MDY458378 LUC458378 LKG458378 LAK458378 KQO458378 KGS458378 JWW458378 JNA458378 JDE458378 ITI458378 IJM458378 HZQ458378 HPU458378 HFY458378 GWC458378 GMG458378 GCK458378 FSO458378 FIS458378 EYW458378 EPA458378 EFE458378 DVI458378 DLM458378 DBQ458378 CRU458378 CHY458378 BYC458378 BOG458378 BEK458378 AUO458378 AKS458378 AAW458378 RA458378 HE458378 WTQ392842 WJU392842 VZY392842 VQC392842 VGG392842 UWK392842 UMO392842 UCS392842 TSW392842 TJA392842 SZE392842 SPI392842 SFM392842 RVQ392842 RLU392842 RBY392842 QSC392842 QIG392842 PYK392842 POO392842 PES392842 OUW392842 OLA392842 OBE392842 NRI392842 NHM392842 MXQ392842 MNU392842 MDY392842 LUC392842 LKG392842 LAK392842 KQO392842 KGS392842 JWW392842 JNA392842 JDE392842 ITI392842 IJM392842 HZQ392842 HPU392842 HFY392842 GWC392842 GMG392842 GCK392842 FSO392842 FIS392842 EYW392842 EPA392842 EFE392842 DVI392842 DLM392842 DBQ392842 CRU392842 CHY392842 BYC392842 BOG392842 BEK392842 AUO392842 AKS392842 AAW392842 RA392842 HE392842 WTQ327306 WJU327306 VZY327306 VQC327306 VGG327306 UWK327306 UMO327306 UCS327306 TSW327306 TJA327306 SZE327306 SPI327306 SFM327306 RVQ327306 RLU327306 RBY327306 QSC327306 QIG327306 PYK327306 POO327306 PES327306 OUW327306 OLA327306 OBE327306 NRI327306 NHM327306 MXQ327306 MNU327306 MDY327306 LUC327306 LKG327306 LAK327306 KQO327306 KGS327306 JWW327306 JNA327306 JDE327306 ITI327306 IJM327306 HZQ327306 HPU327306 HFY327306 GWC327306 GMG327306 GCK327306 FSO327306 FIS327306 EYW327306 EPA327306 EFE327306 DVI327306 DLM327306 DBQ327306 CRU327306 CHY327306 BYC327306 BOG327306 BEK327306 AUO327306 AKS327306 AAW327306 RA327306 HE327306 WTQ261770 WJU261770 VZY261770 VQC261770 VGG261770 UWK261770 UMO261770 UCS261770 TSW261770 TJA261770 SZE261770 SPI261770 SFM261770 RVQ261770 RLU261770 RBY261770 QSC261770 QIG261770 PYK261770 POO261770 PES261770 OUW261770 OLA261770 OBE261770 NRI261770 NHM261770 MXQ261770 MNU261770 MDY261770 LUC261770 LKG261770 LAK261770 KQO261770 KGS261770 JWW261770 JNA261770 JDE261770 ITI261770 IJM261770 HZQ261770 HPU261770 HFY261770 GWC261770 GMG261770 GCK261770 FSO261770 FIS261770 EYW261770 EPA261770 EFE261770 DVI261770 DLM261770 DBQ261770 CRU261770 CHY261770 BYC261770 BOG261770 BEK261770 AUO261770 AKS261770 AAW261770 RA261770 HE261770 WTQ196234 WJU196234 VZY196234 VQC196234 VGG196234 UWK196234 UMO196234 UCS196234 TSW196234 TJA196234 SZE196234 SPI196234 SFM196234 RVQ196234 RLU196234 RBY196234 QSC196234 QIG196234 PYK196234 POO196234 PES196234 OUW196234 OLA196234 OBE196234 NRI196234 NHM196234 MXQ196234 MNU196234 MDY196234 LUC196234 LKG196234 LAK196234 KQO196234 KGS196234 JWW196234 JNA196234 JDE196234 ITI196234 IJM196234 HZQ196234 HPU196234 HFY196234 GWC196234 GMG196234 GCK196234 FSO196234 FIS196234 EYW196234 EPA196234 EFE196234 DVI196234 DLM196234 DBQ196234 CRU196234 CHY196234 BYC196234 BOG196234 BEK196234 AUO196234 AKS196234 AAW196234 RA196234 HE196234 WTQ130698 WJU130698 VZY130698 VQC130698 VGG130698 UWK130698 UMO130698 UCS130698 TSW130698 TJA130698 SZE130698 SPI130698 SFM130698 RVQ130698 RLU130698 RBY130698 QSC130698 QIG130698 PYK130698 POO130698 PES130698 OUW130698 OLA130698 OBE130698 NRI130698 NHM130698 MXQ130698 MNU130698 MDY130698 LUC130698 LKG130698 LAK130698 KQO130698 KGS130698 JWW130698 JNA130698 JDE130698 ITI130698 IJM130698 HZQ130698 HPU130698 HFY130698 GWC130698 GMG130698 GCK130698 FSO130698 FIS130698 EYW130698 EPA130698 EFE130698 DVI130698 DLM130698 DBQ130698 CRU130698 CHY130698 BYC130698 BOG130698 BEK130698 AUO130698 AKS130698 AAW130698 RA130698 HE130698 WTQ65162 WJU65162 VZY65162 VQC65162 VGG65162 UWK65162 UMO65162 UCS65162 TSW65162 TJA65162 SZE65162 SPI65162 SFM65162 RVQ65162 RLU65162 RBY65162 QSC65162 QIG65162 PYK65162 POO65162 PES65162 OUW65162 OLA65162 OBE65162 NRI65162 NHM65162 MXQ65162 MNU65162 MDY65162 LUC65162 LKG65162 LAK65162 KQO65162 KGS65162 JWW65162 JNA65162 JDE65162 ITI65162 IJM65162 HZQ65162 HPU65162 HFY65162 GWC65162 GMG65162 GCK65162 FSO65162 FIS65162 EYW65162 EPA65162 EFE65162 DVI65162 DLM65162 DBQ65162 CRU65162 CHY65162 BYC65162 BOG65162 BEK65162 AUO65162 AKS65162 AAW65162 RA65162">
      <formula1>11</formula1>
    </dataValidation>
  </dataValidations>
  <pageMargins left="0" right="0" top="0" bottom="0" header="0.31496062992125984" footer="0.31496062992125984"/>
  <pageSetup paperSize="9" scale="75" fitToWidth="2" fitToHeight="0" orientation="landscape" horizontalDpi="180" verticalDpi="180"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Form</xm:f>
          </x14:formula1>
          <xm:sqref>GZ65492 WTL982975:WTL982981 WJP982975:WJP982981 VZT982975:VZT982981 VPX982975:VPX982981 VGB982975:VGB982981 UWF982975:UWF982981 UMJ982975:UMJ982981 UCN982975:UCN982981 TSR982975:TSR982981 TIV982975:TIV982981 SYZ982975:SYZ982981 SPD982975:SPD982981 SFH982975:SFH982981 RVL982975:RVL982981 RLP982975:RLP982981 RBT982975:RBT982981 QRX982975:QRX982981 QIB982975:QIB982981 PYF982975:PYF982981 POJ982975:POJ982981 PEN982975:PEN982981 OUR982975:OUR982981 OKV982975:OKV982981 OAZ982975:OAZ982981 NRD982975:NRD982981 NHH982975:NHH982981 MXL982975:MXL982981 MNP982975:MNP982981 MDT982975:MDT982981 LTX982975:LTX982981 LKB982975:LKB982981 LAF982975:LAF982981 KQJ982975:KQJ982981 KGN982975:KGN982981 JWR982975:JWR982981 JMV982975:JMV982981 JCZ982975:JCZ982981 ITD982975:ITD982981 IJH982975:IJH982981 HZL982975:HZL982981 HPP982975:HPP982981 HFT982975:HFT982981 GVX982975:GVX982981 GMB982975:GMB982981 GCF982975:GCF982981 FSJ982975:FSJ982981 FIN982975:FIN982981 EYR982975:EYR982981 EOV982975:EOV982981 EEZ982975:EEZ982981 DVD982975:DVD982981 DLH982975:DLH982981 DBL982975:DBL982981 CRP982975:CRP982981 CHT982975:CHT982981 BXX982975:BXX982981 BOB982975:BOB982981 BEF982975:BEF982981 AUJ982975:AUJ982981 AKN982975:AKN982981 AAR982975:AAR982981 QV982975:QV982981 GZ982975:GZ982981 WTL917439:WTL917445 WJP917439:WJP917445 VZT917439:VZT917445 VPX917439:VPX917445 VGB917439:VGB917445 UWF917439:UWF917445 UMJ917439:UMJ917445 UCN917439:UCN917445 TSR917439:TSR917445 TIV917439:TIV917445 SYZ917439:SYZ917445 SPD917439:SPD917445 SFH917439:SFH917445 RVL917439:RVL917445 RLP917439:RLP917445 RBT917439:RBT917445 QRX917439:QRX917445 QIB917439:QIB917445 PYF917439:PYF917445 POJ917439:POJ917445 PEN917439:PEN917445 OUR917439:OUR917445 OKV917439:OKV917445 OAZ917439:OAZ917445 NRD917439:NRD917445 NHH917439:NHH917445 MXL917439:MXL917445 MNP917439:MNP917445 MDT917439:MDT917445 LTX917439:LTX917445 LKB917439:LKB917445 LAF917439:LAF917445 KQJ917439:KQJ917445 KGN917439:KGN917445 JWR917439:JWR917445 JMV917439:JMV917445 JCZ917439:JCZ917445 ITD917439:ITD917445 IJH917439:IJH917445 HZL917439:HZL917445 HPP917439:HPP917445 HFT917439:HFT917445 GVX917439:GVX917445 GMB917439:GMB917445 GCF917439:GCF917445 FSJ917439:FSJ917445 FIN917439:FIN917445 EYR917439:EYR917445 EOV917439:EOV917445 EEZ917439:EEZ917445 DVD917439:DVD917445 DLH917439:DLH917445 DBL917439:DBL917445 CRP917439:CRP917445 CHT917439:CHT917445 BXX917439:BXX917445 BOB917439:BOB917445 BEF917439:BEF917445 AUJ917439:AUJ917445 AKN917439:AKN917445 AAR917439:AAR917445 QV917439:QV917445 GZ917439:GZ917445 WTL851903:WTL851909 WJP851903:WJP851909 VZT851903:VZT851909 VPX851903:VPX851909 VGB851903:VGB851909 UWF851903:UWF851909 UMJ851903:UMJ851909 UCN851903:UCN851909 TSR851903:TSR851909 TIV851903:TIV851909 SYZ851903:SYZ851909 SPD851903:SPD851909 SFH851903:SFH851909 RVL851903:RVL851909 RLP851903:RLP851909 RBT851903:RBT851909 QRX851903:QRX851909 QIB851903:QIB851909 PYF851903:PYF851909 POJ851903:POJ851909 PEN851903:PEN851909 OUR851903:OUR851909 OKV851903:OKV851909 OAZ851903:OAZ851909 NRD851903:NRD851909 NHH851903:NHH851909 MXL851903:MXL851909 MNP851903:MNP851909 MDT851903:MDT851909 LTX851903:LTX851909 LKB851903:LKB851909 LAF851903:LAF851909 KQJ851903:KQJ851909 KGN851903:KGN851909 JWR851903:JWR851909 JMV851903:JMV851909 JCZ851903:JCZ851909 ITD851903:ITD851909 IJH851903:IJH851909 HZL851903:HZL851909 HPP851903:HPP851909 HFT851903:HFT851909 GVX851903:GVX851909 GMB851903:GMB851909 GCF851903:GCF851909 FSJ851903:FSJ851909 FIN851903:FIN851909 EYR851903:EYR851909 EOV851903:EOV851909 EEZ851903:EEZ851909 DVD851903:DVD851909 DLH851903:DLH851909 DBL851903:DBL851909 CRP851903:CRP851909 CHT851903:CHT851909 BXX851903:BXX851909 BOB851903:BOB851909 BEF851903:BEF851909 AUJ851903:AUJ851909 AKN851903:AKN851909 AAR851903:AAR851909 QV851903:QV851909 GZ851903:GZ851909 WTL786367:WTL786373 WJP786367:WJP786373 VZT786367:VZT786373 VPX786367:VPX786373 VGB786367:VGB786373 UWF786367:UWF786373 UMJ786367:UMJ786373 UCN786367:UCN786373 TSR786367:TSR786373 TIV786367:TIV786373 SYZ786367:SYZ786373 SPD786367:SPD786373 SFH786367:SFH786373 RVL786367:RVL786373 RLP786367:RLP786373 RBT786367:RBT786373 QRX786367:QRX786373 QIB786367:QIB786373 PYF786367:PYF786373 POJ786367:POJ786373 PEN786367:PEN786373 OUR786367:OUR786373 OKV786367:OKV786373 OAZ786367:OAZ786373 NRD786367:NRD786373 NHH786367:NHH786373 MXL786367:MXL786373 MNP786367:MNP786373 MDT786367:MDT786373 LTX786367:LTX786373 LKB786367:LKB786373 LAF786367:LAF786373 KQJ786367:KQJ786373 KGN786367:KGN786373 JWR786367:JWR786373 JMV786367:JMV786373 JCZ786367:JCZ786373 ITD786367:ITD786373 IJH786367:IJH786373 HZL786367:HZL786373 HPP786367:HPP786373 HFT786367:HFT786373 GVX786367:GVX786373 GMB786367:GMB786373 GCF786367:GCF786373 FSJ786367:FSJ786373 FIN786367:FIN786373 EYR786367:EYR786373 EOV786367:EOV786373 EEZ786367:EEZ786373 DVD786367:DVD786373 DLH786367:DLH786373 DBL786367:DBL786373 CRP786367:CRP786373 CHT786367:CHT786373 BXX786367:BXX786373 BOB786367:BOB786373 BEF786367:BEF786373 AUJ786367:AUJ786373 AKN786367:AKN786373 AAR786367:AAR786373 QV786367:QV786373 GZ786367:GZ786373 WTL720831:WTL720837 WJP720831:WJP720837 VZT720831:VZT720837 VPX720831:VPX720837 VGB720831:VGB720837 UWF720831:UWF720837 UMJ720831:UMJ720837 UCN720831:UCN720837 TSR720831:TSR720837 TIV720831:TIV720837 SYZ720831:SYZ720837 SPD720831:SPD720837 SFH720831:SFH720837 RVL720831:RVL720837 RLP720831:RLP720837 RBT720831:RBT720837 QRX720831:QRX720837 QIB720831:QIB720837 PYF720831:PYF720837 POJ720831:POJ720837 PEN720831:PEN720837 OUR720831:OUR720837 OKV720831:OKV720837 OAZ720831:OAZ720837 NRD720831:NRD720837 NHH720831:NHH720837 MXL720831:MXL720837 MNP720831:MNP720837 MDT720831:MDT720837 LTX720831:LTX720837 LKB720831:LKB720837 LAF720831:LAF720837 KQJ720831:KQJ720837 KGN720831:KGN720837 JWR720831:JWR720837 JMV720831:JMV720837 JCZ720831:JCZ720837 ITD720831:ITD720837 IJH720831:IJH720837 HZL720831:HZL720837 HPP720831:HPP720837 HFT720831:HFT720837 GVX720831:GVX720837 GMB720831:GMB720837 GCF720831:GCF720837 FSJ720831:FSJ720837 FIN720831:FIN720837 EYR720831:EYR720837 EOV720831:EOV720837 EEZ720831:EEZ720837 DVD720831:DVD720837 DLH720831:DLH720837 DBL720831:DBL720837 CRP720831:CRP720837 CHT720831:CHT720837 BXX720831:BXX720837 BOB720831:BOB720837 BEF720831:BEF720837 AUJ720831:AUJ720837 AKN720831:AKN720837 AAR720831:AAR720837 QV720831:QV720837 GZ720831:GZ720837 WTL655295:WTL655301 WJP655295:WJP655301 VZT655295:VZT655301 VPX655295:VPX655301 VGB655295:VGB655301 UWF655295:UWF655301 UMJ655295:UMJ655301 UCN655295:UCN655301 TSR655295:TSR655301 TIV655295:TIV655301 SYZ655295:SYZ655301 SPD655295:SPD655301 SFH655295:SFH655301 RVL655295:RVL655301 RLP655295:RLP655301 RBT655295:RBT655301 QRX655295:QRX655301 QIB655295:QIB655301 PYF655295:PYF655301 POJ655295:POJ655301 PEN655295:PEN655301 OUR655295:OUR655301 OKV655295:OKV655301 OAZ655295:OAZ655301 NRD655295:NRD655301 NHH655295:NHH655301 MXL655295:MXL655301 MNP655295:MNP655301 MDT655295:MDT655301 LTX655295:LTX655301 LKB655295:LKB655301 LAF655295:LAF655301 KQJ655295:KQJ655301 KGN655295:KGN655301 JWR655295:JWR655301 JMV655295:JMV655301 JCZ655295:JCZ655301 ITD655295:ITD655301 IJH655295:IJH655301 HZL655295:HZL655301 HPP655295:HPP655301 HFT655295:HFT655301 GVX655295:GVX655301 GMB655295:GMB655301 GCF655295:GCF655301 FSJ655295:FSJ655301 FIN655295:FIN655301 EYR655295:EYR655301 EOV655295:EOV655301 EEZ655295:EEZ655301 DVD655295:DVD655301 DLH655295:DLH655301 DBL655295:DBL655301 CRP655295:CRP655301 CHT655295:CHT655301 BXX655295:BXX655301 BOB655295:BOB655301 BEF655295:BEF655301 AUJ655295:AUJ655301 AKN655295:AKN655301 AAR655295:AAR655301 QV655295:QV655301 GZ655295:GZ655301 WTL589759:WTL589765 WJP589759:WJP589765 VZT589759:VZT589765 VPX589759:VPX589765 VGB589759:VGB589765 UWF589759:UWF589765 UMJ589759:UMJ589765 UCN589759:UCN589765 TSR589759:TSR589765 TIV589759:TIV589765 SYZ589759:SYZ589765 SPD589759:SPD589765 SFH589759:SFH589765 RVL589759:RVL589765 RLP589759:RLP589765 RBT589759:RBT589765 QRX589759:QRX589765 QIB589759:QIB589765 PYF589759:PYF589765 POJ589759:POJ589765 PEN589759:PEN589765 OUR589759:OUR589765 OKV589759:OKV589765 OAZ589759:OAZ589765 NRD589759:NRD589765 NHH589759:NHH589765 MXL589759:MXL589765 MNP589759:MNP589765 MDT589759:MDT589765 LTX589759:LTX589765 LKB589759:LKB589765 LAF589759:LAF589765 KQJ589759:KQJ589765 KGN589759:KGN589765 JWR589759:JWR589765 JMV589759:JMV589765 JCZ589759:JCZ589765 ITD589759:ITD589765 IJH589759:IJH589765 HZL589759:HZL589765 HPP589759:HPP589765 HFT589759:HFT589765 GVX589759:GVX589765 GMB589759:GMB589765 GCF589759:GCF589765 FSJ589759:FSJ589765 FIN589759:FIN589765 EYR589759:EYR589765 EOV589759:EOV589765 EEZ589759:EEZ589765 DVD589759:DVD589765 DLH589759:DLH589765 DBL589759:DBL589765 CRP589759:CRP589765 CHT589759:CHT589765 BXX589759:BXX589765 BOB589759:BOB589765 BEF589759:BEF589765 AUJ589759:AUJ589765 AKN589759:AKN589765 AAR589759:AAR589765 QV589759:QV589765 GZ589759:GZ589765 WTL524223:WTL524229 WJP524223:WJP524229 VZT524223:VZT524229 VPX524223:VPX524229 VGB524223:VGB524229 UWF524223:UWF524229 UMJ524223:UMJ524229 UCN524223:UCN524229 TSR524223:TSR524229 TIV524223:TIV524229 SYZ524223:SYZ524229 SPD524223:SPD524229 SFH524223:SFH524229 RVL524223:RVL524229 RLP524223:RLP524229 RBT524223:RBT524229 QRX524223:QRX524229 QIB524223:QIB524229 PYF524223:PYF524229 POJ524223:POJ524229 PEN524223:PEN524229 OUR524223:OUR524229 OKV524223:OKV524229 OAZ524223:OAZ524229 NRD524223:NRD524229 NHH524223:NHH524229 MXL524223:MXL524229 MNP524223:MNP524229 MDT524223:MDT524229 LTX524223:LTX524229 LKB524223:LKB524229 LAF524223:LAF524229 KQJ524223:KQJ524229 KGN524223:KGN524229 JWR524223:JWR524229 JMV524223:JMV524229 JCZ524223:JCZ524229 ITD524223:ITD524229 IJH524223:IJH524229 HZL524223:HZL524229 HPP524223:HPP524229 HFT524223:HFT524229 GVX524223:GVX524229 GMB524223:GMB524229 GCF524223:GCF524229 FSJ524223:FSJ524229 FIN524223:FIN524229 EYR524223:EYR524229 EOV524223:EOV524229 EEZ524223:EEZ524229 DVD524223:DVD524229 DLH524223:DLH524229 DBL524223:DBL524229 CRP524223:CRP524229 CHT524223:CHT524229 BXX524223:BXX524229 BOB524223:BOB524229 BEF524223:BEF524229 AUJ524223:AUJ524229 AKN524223:AKN524229 AAR524223:AAR524229 QV524223:QV524229 GZ524223:GZ524229 WTL458687:WTL458693 WJP458687:WJP458693 VZT458687:VZT458693 VPX458687:VPX458693 VGB458687:VGB458693 UWF458687:UWF458693 UMJ458687:UMJ458693 UCN458687:UCN458693 TSR458687:TSR458693 TIV458687:TIV458693 SYZ458687:SYZ458693 SPD458687:SPD458693 SFH458687:SFH458693 RVL458687:RVL458693 RLP458687:RLP458693 RBT458687:RBT458693 QRX458687:QRX458693 QIB458687:QIB458693 PYF458687:PYF458693 POJ458687:POJ458693 PEN458687:PEN458693 OUR458687:OUR458693 OKV458687:OKV458693 OAZ458687:OAZ458693 NRD458687:NRD458693 NHH458687:NHH458693 MXL458687:MXL458693 MNP458687:MNP458693 MDT458687:MDT458693 LTX458687:LTX458693 LKB458687:LKB458693 LAF458687:LAF458693 KQJ458687:KQJ458693 KGN458687:KGN458693 JWR458687:JWR458693 JMV458687:JMV458693 JCZ458687:JCZ458693 ITD458687:ITD458693 IJH458687:IJH458693 HZL458687:HZL458693 HPP458687:HPP458693 HFT458687:HFT458693 GVX458687:GVX458693 GMB458687:GMB458693 GCF458687:GCF458693 FSJ458687:FSJ458693 FIN458687:FIN458693 EYR458687:EYR458693 EOV458687:EOV458693 EEZ458687:EEZ458693 DVD458687:DVD458693 DLH458687:DLH458693 DBL458687:DBL458693 CRP458687:CRP458693 CHT458687:CHT458693 BXX458687:BXX458693 BOB458687:BOB458693 BEF458687:BEF458693 AUJ458687:AUJ458693 AKN458687:AKN458693 AAR458687:AAR458693 QV458687:QV458693 GZ458687:GZ458693 WTL393151:WTL393157 WJP393151:WJP393157 VZT393151:VZT393157 VPX393151:VPX393157 VGB393151:VGB393157 UWF393151:UWF393157 UMJ393151:UMJ393157 UCN393151:UCN393157 TSR393151:TSR393157 TIV393151:TIV393157 SYZ393151:SYZ393157 SPD393151:SPD393157 SFH393151:SFH393157 RVL393151:RVL393157 RLP393151:RLP393157 RBT393151:RBT393157 QRX393151:QRX393157 QIB393151:QIB393157 PYF393151:PYF393157 POJ393151:POJ393157 PEN393151:PEN393157 OUR393151:OUR393157 OKV393151:OKV393157 OAZ393151:OAZ393157 NRD393151:NRD393157 NHH393151:NHH393157 MXL393151:MXL393157 MNP393151:MNP393157 MDT393151:MDT393157 LTX393151:LTX393157 LKB393151:LKB393157 LAF393151:LAF393157 KQJ393151:KQJ393157 KGN393151:KGN393157 JWR393151:JWR393157 JMV393151:JMV393157 JCZ393151:JCZ393157 ITD393151:ITD393157 IJH393151:IJH393157 HZL393151:HZL393157 HPP393151:HPP393157 HFT393151:HFT393157 GVX393151:GVX393157 GMB393151:GMB393157 GCF393151:GCF393157 FSJ393151:FSJ393157 FIN393151:FIN393157 EYR393151:EYR393157 EOV393151:EOV393157 EEZ393151:EEZ393157 DVD393151:DVD393157 DLH393151:DLH393157 DBL393151:DBL393157 CRP393151:CRP393157 CHT393151:CHT393157 BXX393151:BXX393157 BOB393151:BOB393157 BEF393151:BEF393157 AUJ393151:AUJ393157 AKN393151:AKN393157 AAR393151:AAR393157 QV393151:QV393157 GZ393151:GZ393157 WTL327615:WTL327621 WJP327615:WJP327621 VZT327615:VZT327621 VPX327615:VPX327621 VGB327615:VGB327621 UWF327615:UWF327621 UMJ327615:UMJ327621 UCN327615:UCN327621 TSR327615:TSR327621 TIV327615:TIV327621 SYZ327615:SYZ327621 SPD327615:SPD327621 SFH327615:SFH327621 RVL327615:RVL327621 RLP327615:RLP327621 RBT327615:RBT327621 QRX327615:QRX327621 QIB327615:QIB327621 PYF327615:PYF327621 POJ327615:POJ327621 PEN327615:PEN327621 OUR327615:OUR327621 OKV327615:OKV327621 OAZ327615:OAZ327621 NRD327615:NRD327621 NHH327615:NHH327621 MXL327615:MXL327621 MNP327615:MNP327621 MDT327615:MDT327621 LTX327615:LTX327621 LKB327615:LKB327621 LAF327615:LAF327621 KQJ327615:KQJ327621 KGN327615:KGN327621 JWR327615:JWR327621 JMV327615:JMV327621 JCZ327615:JCZ327621 ITD327615:ITD327621 IJH327615:IJH327621 HZL327615:HZL327621 HPP327615:HPP327621 HFT327615:HFT327621 GVX327615:GVX327621 GMB327615:GMB327621 GCF327615:GCF327621 FSJ327615:FSJ327621 FIN327615:FIN327621 EYR327615:EYR327621 EOV327615:EOV327621 EEZ327615:EEZ327621 DVD327615:DVD327621 DLH327615:DLH327621 DBL327615:DBL327621 CRP327615:CRP327621 CHT327615:CHT327621 BXX327615:BXX327621 BOB327615:BOB327621 BEF327615:BEF327621 AUJ327615:AUJ327621 AKN327615:AKN327621 AAR327615:AAR327621 QV327615:QV327621 GZ327615:GZ327621 WTL262079:WTL262085 WJP262079:WJP262085 VZT262079:VZT262085 VPX262079:VPX262085 VGB262079:VGB262085 UWF262079:UWF262085 UMJ262079:UMJ262085 UCN262079:UCN262085 TSR262079:TSR262085 TIV262079:TIV262085 SYZ262079:SYZ262085 SPD262079:SPD262085 SFH262079:SFH262085 RVL262079:RVL262085 RLP262079:RLP262085 RBT262079:RBT262085 QRX262079:QRX262085 QIB262079:QIB262085 PYF262079:PYF262085 POJ262079:POJ262085 PEN262079:PEN262085 OUR262079:OUR262085 OKV262079:OKV262085 OAZ262079:OAZ262085 NRD262079:NRD262085 NHH262079:NHH262085 MXL262079:MXL262085 MNP262079:MNP262085 MDT262079:MDT262085 LTX262079:LTX262085 LKB262079:LKB262085 LAF262079:LAF262085 KQJ262079:KQJ262085 KGN262079:KGN262085 JWR262079:JWR262085 JMV262079:JMV262085 JCZ262079:JCZ262085 ITD262079:ITD262085 IJH262079:IJH262085 HZL262079:HZL262085 HPP262079:HPP262085 HFT262079:HFT262085 GVX262079:GVX262085 GMB262079:GMB262085 GCF262079:GCF262085 FSJ262079:FSJ262085 FIN262079:FIN262085 EYR262079:EYR262085 EOV262079:EOV262085 EEZ262079:EEZ262085 DVD262079:DVD262085 DLH262079:DLH262085 DBL262079:DBL262085 CRP262079:CRP262085 CHT262079:CHT262085 BXX262079:BXX262085 BOB262079:BOB262085 BEF262079:BEF262085 AUJ262079:AUJ262085 AKN262079:AKN262085 AAR262079:AAR262085 QV262079:QV262085 GZ262079:GZ262085 WTL196543:WTL196549 WJP196543:WJP196549 VZT196543:VZT196549 VPX196543:VPX196549 VGB196543:VGB196549 UWF196543:UWF196549 UMJ196543:UMJ196549 UCN196543:UCN196549 TSR196543:TSR196549 TIV196543:TIV196549 SYZ196543:SYZ196549 SPD196543:SPD196549 SFH196543:SFH196549 RVL196543:RVL196549 RLP196543:RLP196549 RBT196543:RBT196549 QRX196543:QRX196549 QIB196543:QIB196549 PYF196543:PYF196549 POJ196543:POJ196549 PEN196543:PEN196549 OUR196543:OUR196549 OKV196543:OKV196549 OAZ196543:OAZ196549 NRD196543:NRD196549 NHH196543:NHH196549 MXL196543:MXL196549 MNP196543:MNP196549 MDT196543:MDT196549 LTX196543:LTX196549 LKB196543:LKB196549 LAF196543:LAF196549 KQJ196543:KQJ196549 KGN196543:KGN196549 JWR196543:JWR196549 JMV196543:JMV196549 JCZ196543:JCZ196549 ITD196543:ITD196549 IJH196543:IJH196549 HZL196543:HZL196549 HPP196543:HPP196549 HFT196543:HFT196549 GVX196543:GVX196549 GMB196543:GMB196549 GCF196543:GCF196549 FSJ196543:FSJ196549 FIN196543:FIN196549 EYR196543:EYR196549 EOV196543:EOV196549 EEZ196543:EEZ196549 DVD196543:DVD196549 DLH196543:DLH196549 DBL196543:DBL196549 CRP196543:CRP196549 CHT196543:CHT196549 BXX196543:BXX196549 BOB196543:BOB196549 BEF196543:BEF196549 AUJ196543:AUJ196549 AKN196543:AKN196549 AAR196543:AAR196549 QV196543:QV196549 GZ196543:GZ196549 WTL131007:WTL131013 WJP131007:WJP131013 VZT131007:VZT131013 VPX131007:VPX131013 VGB131007:VGB131013 UWF131007:UWF131013 UMJ131007:UMJ131013 UCN131007:UCN131013 TSR131007:TSR131013 TIV131007:TIV131013 SYZ131007:SYZ131013 SPD131007:SPD131013 SFH131007:SFH131013 RVL131007:RVL131013 RLP131007:RLP131013 RBT131007:RBT131013 QRX131007:QRX131013 QIB131007:QIB131013 PYF131007:PYF131013 POJ131007:POJ131013 PEN131007:PEN131013 OUR131007:OUR131013 OKV131007:OKV131013 OAZ131007:OAZ131013 NRD131007:NRD131013 NHH131007:NHH131013 MXL131007:MXL131013 MNP131007:MNP131013 MDT131007:MDT131013 LTX131007:LTX131013 LKB131007:LKB131013 LAF131007:LAF131013 KQJ131007:KQJ131013 KGN131007:KGN131013 JWR131007:JWR131013 JMV131007:JMV131013 JCZ131007:JCZ131013 ITD131007:ITD131013 IJH131007:IJH131013 HZL131007:HZL131013 HPP131007:HPP131013 HFT131007:HFT131013 GVX131007:GVX131013 GMB131007:GMB131013 GCF131007:GCF131013 FSJ131007:FSJ131013 FIN131007:FIN131013 EYR131007:EYR131013 EOV131007:EOV131013 EEZ131007:EEZ131013 DVD131007:DVD131013 DLH131007:DLH131013 DBL131007:DBL131013 CRP131007:CRP131013 CHT131007:CHT131013 BXX131007:BXX131013 BOB131007:BOB131013 BEF131007:BEF131013 AUJ131007:AUJ131013 AKN131007:AKN131013 AAR131007:AAR131013 QV131007:QV131013 GZ131007:GZ131013 WTL65471:WTL65477 WJP65471:WJP65477 VZT65471:VZT65477 VPX65471:VPX65477 VGB65471:VGB65477 UWF65471:UWF65477 UMJ65471:UMJ65477 UCN65471:UCN65477 TSR65471:TSR65477 TIV65471:TIV65477 SYZ65471:SYZ65477 SPD65471:SPD65477 SFH65471:SFH65477 RVL65471:RVL65477 RLP65471:RLP65477 RBT65471:RBT65477 QRX65471:QRX65477 QIB65471:QIB65477 PYF65471:PYF65477 POJ65471:POJ65477 PEN65471:PEN65477 OUR65471:OUR65477 OKV65471:OKV65477 OAZ65471:OAZ65477 NRD65471:NRD65477 NHH65471:NHH65477 MXL65471:MXL65477 MNP65471:MNP65477 MDT65471:MDT65477 LTX65471:LTX65477 LKB65471:LKB65477 LAF65471:LAF65477 KQJ65471:KQJ65477 KGN65471:KGN65477 JWR65471:JWR65477 JMV65471:JMV65477 JCZ65471:JCZ65477 ITD65471:ITD65477 IJH65471:IJH65477 HZL65471:HZL65477 HPP65471:HPP65477 HFT65471:HFT65477 GVX65471:GVX65477 GMB65471:GMB65477 GCF65471:GCF65477 FSJ65471:FSJ65477 FIN65471:FIN65477 EYR65471:EYR65477 EOV65471:EOV65477 EEZ65471:EEZ65477 DVD65471:DVD65477 DLH65471:DLH65477 DBL65471:DBL65477 CRP65471:CRP65477 CHT65471:CHT65477 BXX65471:BXX65477 BOB65471:BOB65477 BEF65471:BEF65477 AUJ65471:AUJ65477 AKN65471:AKN65477 AAR65471:AAR65477 QV65471:QV65477 GZ65471:GZ65477 WTL982938 WJP982938 VZT982938 VPX982938 VGB982938 UWF982938 UMJ982938 UCN982938 TSR982938 TIV982938 SYZ982938 SPD982938 SFH982938 RVL982938 RLP982938 RBT982938 QRX982938 QIB982938 PYF982938 POJ982938 PEN982938 OUR982938 OKV982938 OAZ982938 NRD982938 NHH982938 MXL982938 MNP982938 MDT982938 LTX982938 LKB982938 LAF982938 KQJ982938 KGN982938 JWR982938 JMV982938 JCZ982938 ITD982938 IJH982938 HZL982938 HPP982938 HFT982938 GVX982938 GMB982938 GCF982938 FSJ982938 FIN982938 EYR982938 EOV982938 EEZ982938 DVD982938 DLH982938 DBL982938 CRP982938 CHT982938 BXX982938 BOB982938 BEF982938 AUJ982938 AKN982938 AAR982938 QV982938 GZ982938 WTL917402 WJP917402 VZT917402 VPX917402 VGB917402 UWF917402 UMJ917402 UCN917402 TSR917402 TIV917402 SYZ917402 SPD917402 SFH917402 RVL917402 RLP917402 RBT917402 QRX917402 QIB917402 PYF917402 POJ917402 PEN917402 OUR917402 OKV917402 OAZ917402 NRD917402 NHH917402 MXL917402 MNP917402 MDT917402 LTX917402 LKB917402 LAF917402 KQJ917402 KGN917402 JWR917402 JMV917402 JCZ917402 ITD917402 IJH917402 HZL917402 HPP917402 HFT917402 GVX917402 GMB917402 GCF917402 FSJ917402 FIN917402 EYR917402 EOV917402 EEZ917402 DVD917402 DLH917402 DBL917402 CRP917402 CHT917402 BXX917402 BOB917402 BEF917402 AUJ917402 AKN917402 AAR917402 QV917402 GZ917402 WTL851866 WJP851866 VZT851866 VPX851866 VGB851866 UWF851866 UMJ851866 UCN851866 TSR851866 TIV851866 SYZ851866 SPD851866 SFH851866 RVL851866 RLP851866 RBT851866 QRX851866 QIB851866 PYF851866 POJ851866 PEN851866 OUR851866 OKV851866 OAZ851866 NRD851866 NHH851866 MXL851866 MNP851866 MDT851866 LTX851866 LKB851866 LAF851866 KQJ851866 KGN851866 JWR851866 JMV851866 JCZ851866 ITD851866 IJH851866 HZL851866 HPP851866 HFT851866 GVX851866 GMB851866 GCF851866 FSJ851866 FIN851866 EYR851866 EOV851866 EEZ851866 DVD851866 DLH851866 DBL851866 CRP851866 CHT851866 BXX851866 BOB851866 BEF851866 AUJ851866 AKN851866 AAR851866 QV851866 GZ851866 WTL786330 WJP786330 VZT786330 VPX786330 VGB786330 UWF786330 UMJ786330 UCN786330 TSR786330 TIV786330 SYZ786330 SPD786330 SFH786330 RVL786330 RLP786330 RBT786330 QRX786330 QIB786330 PYF786330 POJ786330 PEN786330 OUR786330 OKV786330 OAZ786330 NRD786330 NHH786330 MXL786330 MNP786330 MDT786330 LTX786330 LKB786330 LAF786330 KQJ786330 KGN786330 JWR786330 JMV786330 JCZ786330 ITD786330 IJH786330 HZL786330 HPP786330 HFT786330 GVX786330 GMB786330 GCF786330 FSJ786330 FIN786330 EYR786330 EOV786330 EEZ786330 DVD786330 DLH786330 DBL786330 CRP786330 CHT786330 BXX786330 BOB786330 BEF786330 AUJ786330 AKN786330 AAR786330 QV786330 GZ786330 WTL720794 WJP720794 VZT720794 VPX720794 VGB720794 UWF720794 UMJ720794 UCN720794 TSR720794 TIV720794 SYZ720794 SPD720794 SFH720794 RVL720794 RLP720794 RBT720794 QRX720794 QIB720794 PYF720794 POJ720794 PEN720794 OUR720794 OKV720794 OAZ720794 NRD720794 NHH720794 MXL720794 MNP720794 MDT720794 LTX720794 LKB720794 LAF720794 KQJ720794 KGN720794 JWR720794 JMV720794 JCZ720794 ITD720794 IJH720794 HZL720794 HPP720794 HFT720794 GVX720794 GMB720794 GCF720794 FSJ720794 FIN720794 EYR720794 EOV720794 EEZ720794 DVD720794 DLH720794 DBL720794 CRP720794 CHT720794 BXX720794 BOB720794 BEF720794 AUJ720794 AKN720794 AAR720794 QV720794 GZ720794 WTL655258 WJP655258 VZT655258 VPX655258 VGB655258 UWF655258 UMJ655258 UCN655258 TSR655258 TIV655258 SYZ655258 SPD655258 SFH655258 RVL655258 RLP655258 RBT655258 QRX655258 QIB655258 PYF655258 POJ655258 PEN655258 OUR655258 OKV655258 OAZ655258 NRD655258 NHH655258 MXL655258 MNP655258 MDT655258 LTX655258 LKB655258 LAF655258 KQJ655258 KGN655258 JWR655258 JMV655258 JCZ655258 ITD655258 IJH655258 HZL655258 HPP655258 HFT655258 GVX655258 GMB655258 GCF655258 FSJ655258 FIN655258 EYR655258 EOV655258 EEZ655258 DVD655258 DLH655258 DBL655258 CRP655258 CHT655258 BXX655258 BOB655258 BEF655258 AUJ655258 AKN655258 AAR655258 QV655258 GZ655258 WTL589722 WJP589722 VZT589722 VPX589722 VGB589722 UWF589722 UMJ589722 UCN589722 TSR589722 TIV589722 SYZ589722 SPD589722 SFH589722 RVL589722 RLP589722 RBT589722 QRX589722 QIB589722 PYF589722 POJ589722 PEN589722 OUR589722 OKV589722 OAZ589722 NRD589722 NHH589722 MXL589722 MNP589722 MDT589722 LTX589722 LKB589722 LAF589722 KQJ589722 KGN589722 JWR589722 JMV589722 JCZ589722 ITD589722 IJH589722 HZL589722 HPP589722 HFT589722 GVX589722 GMB589722 GCF589722 FSJ589722 FIN589722 EYR589722 EOV589722 EEZ589722 DVD589722 DLH589722 DBL589722 CRP589722 CHT589722 BXX589722 BOB589722 BEF589722 AUJ589722 AKN589722 AAR589722 QV589722 GZ589722 WTL524186 WJP524186 VZT524186 VPX524186 VGB524186 UWF524186 UMJ524186 UCN524186 TSR524186 TIV524186 SYZ524186 SPD524186 SFH524186 RVL524186 RLP524186 RBT524186 QRX524186 QIB524186 PYF524186 POJ524186 PEN524186 OUR524186 OKV524186 OAZ524186 NRD524186 NHH524186 MXL524186 MNP524186 MDT524186 LTX524186 LKB524186 LAF524186 KQJ524186 KGN524186 JWR524186 JMV524186 JCZ524186 ITD524186 IJH524186 HZL524186 HPP524186 HFT524186 GVX524186 GMB524186 GCF524186 FSJ524186 FIN524186 EYR524186 EOV524186 EEZ524186 DVD524186 DLH524186 DBL524186 CRP524186 CHT524186 BXX524186 BOB524186 BEF524186 AUJ524186 AKN524186 AAR524186 QV524186 GZ524186 WTL458650 WJP458650 VZT458650 VPX458650 VGB458650 UWF458650 UMJ458650 UCN458650 TSR458650 TIV458650 SYZ458650 SPD458650 SFH458650 RVL458650 RLP458650 RBT458650 QRX458650 QIB458650 PYF458650 POJ458650 PEN458650 OUR458650 OKV458650 OAZ458650 NRD458650 NHH458650 MXL458650 MNP458650 MDT458650 LTX458650 LKB458650 LAF458650 KQJ458650 KGN458650 JWR458650 JMV458650 JCZ458650 ITD458650 IJH458650 HZL458650 HPP458650 HFT458650 GVX458650 GMB458650 GCF458650 FSJ458650 FIN458650 EYR458650 EOV458650 EEZ458650 DVD458650 DLH458650 DBL458650 CRP458650 CHT458650 BXX458650 BOB458650 BEF458650 AUJ458650 AKN458650 AAR458650 QV458650 GZ458650 WTL393114 WJP393114 VZT393114 VPX393114 VGB393114 UWF393114 UMJ393114 UCN393114 TSR393114 TIV393114 SYZ393114 SPD393114 SFH393114 RVL393114 RLP393114 RBT393114 QRX393114 QIB393114 PYF393114 POJ393114 PEN393114 OUR393114 OKV393114 OAZ393114 NRD393114 NHH393114 MXL393114 MNP393114 MDT393114 LTX393114 LKB393114 LAF393114 KQJ393114 KGN393114 JWR393114 JMV393114 JCZ393114 ITD393114 IJH393114 HZL393114 HPP393114 HFT393114 GVX393114 GMB393114 GCF393114 FSJ393114 FIN393114 EYR393114 EOV393114 EEZ393114 DVD393114 DLH393114 DBL393114 CRP393114 CHT393114 BXX393114 BOB393114 BEF393114 AUJ393114 AKN393114 AAR393114 QV393114 GZ393114 WTL327578 WJP327578 VZT327578 VPX327578 VGB327578 UWF327578 UMJ327578 UCN327578 TSR327578 TIV327578 SYZ327578 SPD327578 SFH327578 RVL327578 RLP327578 RBT327578 QRX327578 QIB327578 PYF327578 POJ327578 PEN327578 OUR327578 OKV327578 OAZ327578 NRD327578 NHH327578 MXL327578 MNP327578 MDT327578 LTX327578 LKB327578 LAF327578 KQJ327578 KGN327578 JWR327578 JMV327578 JCZ327578 ITD327578 IJH327578 HZL327578 HPP327578 HFT327578 GVX327578 GMB327578 GCF327578 FSJ327578 FIN327578 EYR327578 EOV327578 EEZ327578 DVD327578 DLH327578 DBL327578 CRP327578 CHT327578 BXX327578 BOB327578 BEF327578 AUJ327578 AKN327578 AAR327578 QV327578 GZ327578 WTL262042 WJP262042 VZT262042 VPX262042 VGB262042 UWF262042 UMJ262042 UCN262042 TSR262042 TIV262042 SYZ262042 SPD262042 SFH262042 RVL262042 RLP262042 RBT262042 QRX262042 QIB262042 PYF262042 POJ262042 PEN262042 OUR262042 OKV262042 OAZ262042 NRD262042 NHH262042 MXL262042 MNP262042 MDT262042 LTX262042 LKB262042 LAF262042 KQJ262042 KGN262042 JWR262042 JMV262042 JCZ262042 ITD262042 IJH262042 HZL262042 HPP262042 HFT262042 GVX262042 GMB262042 GCF262042 FSJ262042 FIN262042 EYR262042 EOV262042 EEZ262042 DVD262042 DLH262042 DBL262042 CRP262042 CHT262042 BXX262042 BOB262042 BEF262042 AUJ262042 AKN262042 AAR262042 QV262042 GZ262042 WTL196506 WJP196506 VZT196506 VPX196506 VGB196506 UWF196506 UMJ196506 UCN196506 TSR196506 TIV196506 SYZ196506 SPD196506 SFH196506 RVL196506 RLP196506 RBT196506 QRX196506 QIB196506 PYF196506 POJ196506 PEN196506 OUR196506 OKV196506 OAZ196506 NRD196506 NHH196506 MXL196506 MNP196506 MDT196506 LTX196506 LKB196506 LAF196506 KQJ196506 KGN196506 JWR196506 JMV196506 JCZ196506 ITD196506 IJH196506 HZL196506 HPP196506 HFT196506 GVX196506 GMB196506 GCF196506 FSJ196506 FIN196506 EYR196506 EOV196506 EEZ196506 DVD196506 DLH196506 DBL196506 CRP196506 CHT196506 BXX196506 BOB196506 BEF196506 AUJ196506 AKN196506 AAR196506 QV196506 GZ196506 WTL130970 WJP130970 VZT130970 VPX130970 VGB130970 UWF130970 UMJ130970 UCN130970 TSR130970 TIV130970 SYZ130970 SPD130970 SFH130970 RVL130970 RLP130970 RBT130970 QRX130970 QIB130970 PYF130970 POJ130970 PEN130970 OUR130970 OKV130970 OAZ130970 NRD130970 NHH130970 MXL130970 MNP130970 MDT130970 LTX130970 LKB130970 LAF130970 KQJ130970 KGN130970 JWR130970 JMV130970 JCZ130970 ITD130970 IJH130970 HZL130970 HPP130970 HFT130970 GVX130970 GMB130970 GCF130970 FSJ130970 FIN130970 EYR130970 EOV130970 EEZ130970 DVD130970 DLH130970 DBL130970 CRP130970 CHT130970 BXX130970 BOB130970 BEF130970 AUJ130970 AKN130970 AAR130970 QV130970 GZ130970 WTL65434 WJP65434 VZT65434 VPX65434 VGB65434 UWF65434 UMJ65434 UCN65434 TSR65434 TIV65434 SYZ65434 SPD65434 SFH65434 RVL65434 RLP65434 RBT65434 QRX65434 QIB65434 PYF65434 POJ65434 PEN65434 OUR65434 OKV65434 OAZ65434 NRD65434 NHH65434 MXL65434 MNP65434 MDT65434 LTX65434 LKB65434 LAF65434 KQJ65434 KGN65434 JWR65434 JMV65434 JCZ65434 ITD65434 IJH65434 HZL65434 HPP65434 HFT65434 GVX65434 GMB65434 GCF65434 FSJ65434 FIN65434 EYR65434 EOV65434 EEZ65434 DVD65434 DLH65434 DBL65434 CRP65434 CHT65434 BXX65434 BOB65434 BEF65434 AUJ65434 AKN65434 AAR65434 QV65434 GZ65434 WTL981988:WTL981993 WJP981988:WJP981993 VZT981988:VZT981993 VPX981988:VPX981993 VGB981988:VGB981993 UWF981988:UWF981993 UMJ981988:UMJ981993 UCN981988:UCN981993 TSR981988:TSR981993 TIV981988:TIV981993 SYZ981988:SYZ981993 SPD981988:SPD981993 SFH981988:SFH981993 RVL981988:RVL981993 RLP981988:RLP981993 RBT981988:RBT981993 QRX981988:QRX981993 QIB981988:QIB981993 PYF981988:PYF981993 POJ981988:POJ981993 PEN981988:PEN981993 OUR981988:OUR981993 OKV981988:OKV981993 OAZ981988:OAZ981993 NRD981988:NRD981993 NHH981988:NHH981993 MXL981988:MXL981993 MNP981988:MNP981993 MDT981988:MDT981993 LTX981988:LTX981993 LKB981988:LKB981993 LAF981988:LAF981993 KQJ981988:KQJ981993 KGN981988:KGN981993 JWR981988:JWR981993 JMV981988:JMV981993 JCZ981988:JCZ981993 ITD981988:ITD981993 IJH981988:IJH981993 HZL981988:HZL981993 HPP981988:HPP981993 HFT981988:HFT981993 GVX981988:GVX981993 GMB981988:GMB981993 GCF981988:GCF981993 FSJ981988:FSJ981993 FIN981988:FIN981993 EYR981988:EYR981993 EOV981988:EOV981993 EEZ981988:EEZ981993 DVD981988:DVD981993 DLH981988:DLH981993 DBL981988:DBL981993 CRP981988:CRP981993 CHT981988:CHT981993 BXX981988:BXX981993 BOB981988:BOB981993 BEF981988:BEF981993 AUJ981988:AUJ981993 AKN981988:AKN981993 AAR981988:AAR981993 QV981988:QV981993 GZ981988:GZ981993 WTL916452:WTL916457 WJP916452:WJP916457 VZT916452:VZT916457 VPX916452:VPX916457 VGB916452:VGB916457 UWF916452:UWF916457 UMJ916452:UMJ916457 UCN916452:UCN916457 TSR916452:TSR916457 TIV916452:TIV916457 SYZ916452:SYZ916457 SPD916452:SPD916457 SFH916452:SFH916457 RVL916452:RVL916457 RLP916452:RLP916457 RBT916452:RBT916457 QRX916452:QRX916457 QIB916452:QIB916457 PYF916452:PYF916457 POJ916452:POJ916457 PEN916452:PEN916457 OUR916452:OUR916457 OKV916452:OKV916457 OAZ916452:OAZ916457 NRD916452:NRD916457 NHH916452:NHH916457 MXL916452:MXL916457 MNP916452:MNP916457 MDT916452:MDT916457 LTX916452:LTX916457 LKB916452:LKB916457 LAF916452:LAF916457 KQJ916452:KQJ916457 KGN916452:KGN916457 JWR916452:JWR916457 JMV916452:JMV916457 JCZ916452:JCZ916457 ITD916452:ITD916457 IJH916452:IJH916457 HZL916452:HZL916457 HPP916452:HPP916457 HFT916452:HFT916457 GVX916452:GVX916457 GMB916452:GMB916457 GCF916452:GCF916457 FSJ916452:FSJ916457 FIN916452:FIN916457 EYR916452:EYR916457 EOV916452:EOV916457 EEZ916452:EEZ916457 DVD916452:DVD916457 DLH916452:DLH916457 DBL916452:DBL916457 CRP916452:CRP916457 CHT916452:CHT916457 BXX916452:BXX916457 BOB916452:BOB916457 BEF916452:BEF916457 AUJ916452:AUJ916457 AKN916452:AKN916457 AAR916452:AAR916457 QV916452:QV916457 GZ916452:GZ916457 WTL850916:WTL850921 WJP850916:WJP850921 VZT850916:VZT850921 VPX850916:VPX850921 VGB850916:VGB850921 UWF850916:UWF850921 UMJ850916:UMJ850921 UCN850916:UCN850921 TSR850916:TSR850921 TIV850916:TIV850921 SYZ850916:SYZ850921 SPD850916:SPD850921 SFH850916:SFH850921 RVL850916:RVL850921 RLP850916:RLP850921 RBT850916:RBT850921 QRX850916:QRX850921 QIB850916:QIB850921 PYF850916:PYF850921 POJ850916:POJ850921 PEN850916:PEN850921 OUR850916:OUR850921 OKV850916:OKV850921 OAZ850916:OAZ850921 NRD850916:NRD850921 NHH850916:NHH850921 MXL850916:MXL850921 MNP850916:MNP850921 MDT850916:MDT850921 LTX850916:LTX850921 LKB850916:LKB850921 LAF850916:LAF850921 KQJ850916:KQJ850921 KGN850916:KGN850921 JWR850916:JWR850921 JMV850916:JMV850921 JCZ850916:JCZ850921 ITD850916:ITD850921 IJH850916:IJH850921 HZL850916:HZL850921 HPP850916:HPP850921 HFT850916:HFT850921 GVX850916:GVX850921 GMB850916:GMB850921 GCF850916:GCF850921 FSJ850916:FSJ850921 FIN850916:FIN850921 EYR850916:EYR850921 EOV850916:EOV850921 EEZ850916:EEZ850921 DVD850916:DVD850921 DLH850916:DLH850921 DBL850916:DBL850921 CRP850916:CRP850921 CHT850916:CHT850921 BXX850916:BXX850921 BOB850916:BOB850921 BEF850916:BEF850921 AUJ850916:AUJ850921 AKN850916:AKN850921 AAR850916:AAR850921 QV850916:QV850921 GZ850916:GZ850921 WTL785380:WTL785385 WJP785380:WJP785385 VZT785380:VZT785385 VPX785380:VPX785385 VGB785380:VGB785385 UWF785380:UWF785385 UMJ785380:UMJ785385 UCN785380:UCN785385 TSR785380:TSR785385 TIV785380:TIV785385 SYZ785380:SYZ785385 SPD785380:SPD785385 SFH785380:SFH785385 RVL785380:RVL785385 RLP785380:RLP785385 RBT785380:RBT785385 QRX785380:QRX785385 QIB785380:QIB785385 PYF785380:PYF785385 POJ785380:POJ785385 PEN785380:PEN785385 OUR785380:OUR785385 OKV785380:OKV785385 OAZ785380:OAZ785385 NRD785380:NRD785385 NHH785380:NHH785385 MXL785380:MXL785385 MNP785380:MNP785385 MDT785380:MDT785385 LTX785380:LTX785385 LKB785380:LKB785385 LAF785380:LAF785385 KQJ785380:KQJ785385 KGN785380:KGN785385 JWR785380:JWR785385 JMV785380:JMV785385 JCZ785380:JCZ785385 ITD785380:ITD785385 IJH785380:IJH785385 HZL785380:HZL785385 HPP785380:HPP785385 HFT785380:HFT785385 GVX785380:GVX785385 GMB785380:GMB785385 GCF785380:GCF785385 FSJ785380:FSJ785385 FIN785380:FIN785385 EYR785380:EYR785385 EOV785380:EOV785385 EEZ785380:EEZ785385 DVD785380:DVD785385 DLH785380:DLH785385 DBL785380:DBL785385 CRP785380:CRP785385 CHT785380:CHT785385 BXX785380:BXX785385 BOB785380:BOB785385 BEF785380:BEF785385 AUJ785380:AUJ785385 AKN785380:AKN785385 AAR785380:AAR785385 QV785380:QV785385 GZ785380:GZ785385 WTL719844:WTL719849 WJP719844:WJP719849 VZT719844:VZT719849 VPX719844:VPX719849 VGB719844:VGB719849 UWF719844:UWF719849 UMJ719844:UMJ719849 UCN719844:UCN719849 TSR719844:TSR719849 TIV719844:TIV719849 SYZ719844:SYZ719849 SPD719844:SPD719849 SFH719844:SFH719849 RVL719844:RVL719849 RLP719844:RLP719849 RBT719844:RBT719849 QRX719844:QRX719849 QIB719844:QIB719849 PYF719844:PYF719849 POJ719844:POJ719849 PEN719844:PEN719849 OUR719844:OUR719849 OKV719844:OKV719849 OAZ719844:OAZ719849 NRD719844:NRD719849 NHH719844:NHH719849 MXL719844:MXL719849 MNP719844:MNP719849 MDT719844:MDT719849 LTX719844:LTX719849 LKB719844:LKB719849 LAF719844:LAF719849 KQJ719844:KQJ719849 KGN719844:KGN719849 JWR719844:JWR719849 JMV719844:JMV719849 JCZ719844:JCZ719849 ITD719844:ITD719849 IJH719844:IJH719849 HZL719844:HZL719849 HPP719844:HPP719849 HFT719844:HFT719849 GVX719844:GVX719849 GMB719844:GMB719849 GCF719844:GCF719849 FSJ719844:FSJ719849 FIN719844:FIN719849 EYR719844:EYR719849 EOV719844:EOV719849 EEZ719844:EEZ719849 DVD719844:DVD719849 DLH719844:DLH719849 DBL719844:DBL719849 CRP719844:CRP719849 CHT719844:CHT719849 BXX719844:BXX719849 BOB719844:BOB719849 BEF719844:BEF719849 AUJ719844:AUJ719849 AKN719844:AKN719849 AAR719844:AAR719849 QV719844:QV719849 GZ719844:GZ719849 WTL654308:WTL654313 WJP654308:WJP654313 VZT654308:VZT654313 VPX654308:VPX654313 VGB654308:VGB654313 UWF654308:UWF654313 UMJ654308:UMJ654313 UCN654308:UCN654313 TSR654308:TSR654313 TIV654308:TIV654313 SYZ654308:SYZ654313 SPD654308:SPD654313 SFH654308:SFH654313 RVL654308:RVL654313 RLP654308:RLP654313 RBT654308:RBT654313 QRX654308:QRX654313 QIB654308:QIB654313 PYF654308:PYF654313 POJ654308:POJ654313 PEN654308:PEN654313 OUR654308:OUR654313 OKV654308:OKV654313 OAZ654308:OAZ654313 NRD654308:NRD654313 NHH654308:NHH654313 MXL654308:MXL654313 MNP654308:MNP654313 MDT654308:MDT654313 LTX654308:LTX654313 LKB654308:LKB654313 LAF654308:LAF654313 KQJ654308:KQJ654313 KGN654308:KGN654313 JWR654308:JWR654313 JMV654308:JMV654313 JCZ654308:JCZ654313 ITD654308:ITD654313 IJH654308:IJH654313 HZL654308:HZL654313 HPP654308:HPP654313 HFT654308:HFT654313 GVX654308:GVX654313 GMB654308:GMB654313 GCF654308:GCF654313 FSJ654308:FSJ654313 FIN654308:FIN654313 EYR654308:EYR654313 EOV654308:EOV654313 EEZ654308:EEZ654313 DVD654308:DVD654313 DLH654308:DLH654313 DBL654308:DBL654313 CRP654308:CRP654313 CHT654308:CHT654313 BXX654308:BXX654313 BOB654308:BOB654313 BEF654308:BEF654313 AUJ654308:AUJ654313 AKN654308:AKN654313 AAR654308:AAR654313 QV654308:QV654313 GZ654308:GZ654313 WTL588772:WTL588777 WJP588772:WJP588777 VZT588772:VZT588777 VPX588772:VPX588777 VGB588772:VGB588777 UWF588772:UWF588777 UMJ588772:UMJ588777 UCN588772:UCN588777 TSR588772:TSR588777 TIV588772:TIV588777 SYZ588772:SYZ588777 SPD588772:SPD588777 SFH588772:SFH588777 RVL588772:RVL588777 RLP588772:RLP588777 RBT588772:RBT588777 QRX588772:QRX588777 QIB588772:QIB588777 PYF588772:PYF588777 POJ588772:POJ588777 PEN588772:PEN588777 OUR588772:OUR588777 OKV588772:OKV588777 OAZ588772:OAZ588777 NRD588772:NRD588777 NHH588772:NHH588777 MXL588772:MXL588777 MNP588772:MNP588777 MDT588772:MDT588777 LTX588772:LTX588777 LKB588772:LKB588777 LAF588772:LAF588777 KQJ588772:KQJ588777 KGN588772:KGN588777 JWR588772:JWR588777 JMV588772:JMV588777 JCZ588772:JCZ588777 ITD588772:ITD588777 IJH588772:IJH588777 HZL588772:HZL588777 HPP588772:HPP588777 HFT588772:HFT588777 GVX588772:GVX588777 GMB588772:GMB588777 GCF588772:GCF588777 FSJ588772:FSJ588777 FIN588772:FIN588777 EYR588772:EYR588777 EOV588772:EOV588777 EEZ588772:EEZ588777 DVD588772:DVD588777 DLH588772:DLH588777 DBL588772:DBL588777 CRP588772:CRP588777 CHT588772:CHT588777 BXX588772:BXX588777 BOB588772:BOB588777 BEF588772:BEF588777 AUJ588772:AUJ588777 AKN588772:AKN588777 AAR588772:AAR588777 QV588772:QV588777 GZ588772:GZ588777 WTL523236:WTL523241 WJP523236:WJP523241 VZT523236:VZT523241 VPX523236:VPX523241 VGB523236:VGB523241 UWF523236:UWF523241 UMJ523236:UMJ523241 UCN523236:UCN523241 TSR523236:TSR523241 TIV523236:TIV523241 SYZ523236:SYZ523241 SPD523236:SPD523241 SFH523236:SFH523241 RVL523236:RVL523241 RLP523236:RLP523241 RBT523236:RBT523241 QRX523236:QRX523241 QIB523236:QIB523241 PYF523236:PYF523241 POJ523236:POJ523241 PEN523236:PEN523241 OUR523236:OUR523241 OKV523236:OKV523241 OAZ523236:OAZ523241 NRD523236:NRD523241 NHH523236:NHH523241 MXL523236:MXL523241 MNP523236:MNP523241 MDT523236:MDT523241 LTX523236:LTX523241 LKB523236:LKB523241 LAF523236:LAF523241 KQJ523236:KQJ523241 KGN523236:KGN523241 JWR523236:JWR523241 JMV523236:JMV523241 JCZ523236:JCZ523241 ITD523236:ITD523241 IJH523236:IJH523241 HZL523236:HZL523241 HPP523236:HPP523241 HFT523236:HFT523241 GVX523236:GVX523241 GMB523236:GMB523241 GCF523236:GCF523241 FSJ523236:FSJ523241 FIN523236:FIN523241 EYR523236:EYR523241 EOV523236:EOV523241 EEZ523236:EEZ523241 DVD523236:DVD523241 DLH523236:DLH523241 DBL523236:DBL523241 CRP523236:CRP523241 CHT523236:CHT523241 BXX523236:BXX523241 BOB523236:BOB523241 BEF523236:BEF523241 AUJ523236:AUJ523241 AKN523236:AKN523241 AAR523236:AAR523241 QV523236:QV523241 GZ523236:GZ523241 WTL457700:WTL457705 WJP457700:WJP457705 VZT457700:VZT457705 VPX457700:VPX457705 VGB457700:VGB457705 UWF457700:UWF457705 UMJ457700:UMJ457705 UCN457700:UCN457705 TSR457700:TSR457705 TIV457700:TIV457705 SYZ457700:SYZ457705 SPD457700:SPD457705 SFH457700:SFH457705 RVL457700:RVL457705 RLP457700:RLP457705 RBT457700:RBT457705 QRX457700:QRX457705 QIB457700:QIB457705 PYF457700:PYF457705 POJ457700:POJ457705 PEN457700:PEN457705 OUR457700:OUR457705 OKV457700:OKV457705 OAZ457700:OAZ457705 NRD457700:NRD457705 NHH457700:NHH457705 MXL457700:MXL457705 MNP457700:MNP457705 MDT457700:MDT457705 LTX457700:LTX457705 LKB457700:LKB457705 LAF457700:LAF457705 KQJ457700:KQJ457705 KGN457700:KGN457705 JWR457700:JWR457705 JMV457700:JMV457705 JCZ457700:JCZ457705 ITD457700:ITD457705 IJH457700:IJH457705 HZL457700:HZL457705 HPP457700:HPP457705 HFT457700:HFT457705 GVX457700:GVX457705 GMB457700:GMB457705 GCF457700:GCF457705 FSJ457700:FSJ457705 FIN457700:FIN457705 EYR457700:EYR457705 EOV457700:EOV457705 EEZ457700:EEZ457705 DVD457700:DVD457705 DLH457700:DLH457705 DBL457700:DBL457705 CRP457700:CRP457705 CHT457700:CHT457705 BXX457700:BXX457705 BOB457700:BOB457705 BEF457700:BEF457705 AUJ457700:AUJ457705 AKN457700:AKN457705 AAR457700:AAR457705 QV457700:QV457705 GZ457700:GZ457705 WTL392164:WTL392169 WJP392164:WJP392169 VZT392164:VZT392169 VPX392164:VPX392169 VGB392164:VGB392169 UWF392164:UWF392169 UMJ392164:UMJ392169 UCN392164:UCN392169 TSR392164:TSR392169 TIV392164:TIV392169 SYZ392164:SYZ392169 SPD392164:SPD392169 SFH392164:SFH392169 RVL392164:RVL392169 RLP392164:RLP392169 RBT392164:RBT392169 QRX392164:QRX392169 QIB392164:QIB392169 PYF392164:PYF392169 POJ392164:POJ392169 PEN392164:PEN392169 OUR392164:OUR392169 OKV392164:OKV392169 OAZ392164:OAZ392169 NRD392164:NRD392169 NHH392164:NHH392169 MXL392164:MXL392169 MNP392164:MNP392169 MDT392164:MDT392169 LTX392164:LTX392169 LKB392164:LKB392169 LAF392164:LAF392169 KQJ392164:KQJ392169 KGN392164:KGN392169 JWR392164:JWR392169 JMV392164:JMV392169 JCZ392164:JCZ392169 ITD392164:ITD392169 IJH392164:IJH392169 HZL392164:HZL392169 HPP392164:HPP392169 HFT392164:HFT392169 GVX392164:GVX392169 GMB392164:GMB392169 GCF392164:GCF392169 FSJ392164:FSJ392169 FIN392164:FIN392169 EYR392164:EYR392169 EOV392164:EOV392169 EEZ392164:EEZ392169 DVD392164:DVD392169 DLH392164:DLH392169 DBL392164:DBL392169 CRP392164:CRP392169 CHT392164:CHT392169 BXX392164:BXX392169 BOB392164:BOB392169 BEF392164:BEF392169 AUJ392164:AUJ392169 AKN392164:AKN392169 AAR392164:AAR392169 QV392164:QV392169 GZ392164:GZ392169 WTL326628:WTL326633 WJP326628:WJP326633 VZT326628:VZT326633 VPX326628:VPX326633 VGB326628:VGB326633 UWF326628:UWF326633 UMJ326628:UMJ326633 UCN326628:UCN326633 TSR326628:TSR326633 TIV326628:TIV326633 SYZ326628:SYZ326633 SPD326628:SPD326633 SFH326628:SFH326633 RVL326628:RVL326633 RLP326628:RLP326633 RBT326628:RBT326633 QRX326628:QRX326633 QIB326628:QIB326633 PYF326628:PYF326633 POJ326628:POJ326633 PEN326628:PEN326633 OUR326628:OUR326633 OKV326628:OKV326633 OAZ326628:OAZ326633 NRD326628:NRD326633 NHH326628:NHH326633 MXL326628:MXL326633 MNP326628:MNP326633 MDT326628:MDT326633 LTX326628:LTX326633 LKB326628:LKB326633 LAF326628:LAF326633 KQJ326628:KQJ326633 KGN326628:KGN326633 JWR326628:JWR326633 JMV326628:JMV326633 JCZ326628:JCZ326633 ITD326628:ITD326633 IJH326628:IJH326633 HZL326628:HZL326633 HPP326628:HPP326633 HFT326628:HFT326633 GVX326628:GVX326633 GMB326628:GMB326633 GCF326628:GCF326633 FSJ326628:FSJ326633 FIN326628:FIN326633 EYR326628:EYR326633 EOV326628:EOV326633 EEZ326628:EEZ326633 DVD326628:DVD326633 DLH326628:DLH326633 DBL326628:DBL326633 CRP326628:CRP326633 CHT326628:CHT326633 BXX326628:BXX326633 BOB326628:BOB326633 BEF326628:BEF326633 AUJ326628:AUJ326633 AKN326628:AKN326633 AAR326628:AAR326633 QV326628:QV326633 GZ326628:GZ326633 WTL261092:WTL261097 WJP261092:WJP261097 VZT261092:VZT261097 VPX261092:VPX261097 VGB261092:VGB261097 UWF261092:UWF261097 UMJ261092:UMJ261097 UCN261092:UCN261097 TSR261092:TSR261097 TIV261092:TIV261097 SYZ261092:SYZ261097 SPD261092:SPD261097 SFH261092:SFH261097 RVL261092:RVL261097 RLP261092:RLP261097 RBT261092:RBT261097 QRX261092:QRX261097 QIB261092:QIB261097 PYF261092:PYF261097 POJ261092:POJ261097 PEN261092:PEN261097 OUR261092:OUR261097 OKV261092:OKV261097 OAZ261092:OAZ261097 NRD261092:NRD261097 NHH261092:NHH261097 MXL261092:MXL261097 MNP261092:MNP261097 MDT261092:MDT261097 LTX261092:LTX261097 LKB261092:LKB261097 LAF261092:LAF261097 KQJ261092:KQJ261097 KGN261092:KGN261097 JWR261092:JWR261097 JMV261092:JMV261097 JCZ261092:JCZ261097 ITD261092:ITD261097 IJH261092:IJH261097 HZL261092:HZL261097 HPP261092:HPP261097 HFT261092:HFT261097 GVX261092:GVX261097 GMB261092:GMB261097 GCF261092:GCF261097 FSJ261092:FSJ261097 FIN261092:FIN261097 EYR261092:EYR261097 EOV261092:EOV261097 EEZ261092:EEZ261097 DVD261092:DVD261097 DLH261092:DLH261097 DBL261092:DBL261097 CRP261092:CRP261097 CHT261092:CHT261097 BXX261092:BXX261097 BOB261092:BOB261097 BEF261092:BEF261097 AUJ261092:AUJ261097 AKN261092:AKN261097 AAR261092:AAR261097 QV261092:QV261097 GZ261092:GZ261097 WTL195556:WTL195561 WJP195556:WJP195561 VZT195556:VZT195561 VPX195556:VPX195561 VGB195556:VGB195561 UWF195556:UWF195561 UMJ195556:UMJ195561 UCN195556:UCN195561 TSR195556:TSR195561 TIV195556:TIV195561 SYZ195556:SYZ195561 SPD195556:SPD195561 SFH195556:SFH195561 RVL195556:RVL195561 RLP195556:RLP195561 RBT195556:RBT195561 QRX195556:QRX195561 QIB195556:QIB195561 PYF195556:PYF195561 POJ195556:POJ195561 PEN195556:PEN195561 OUR195556:OUR195561 OKV195556:OKV195561 OAZ195556:OAZ195561 NRD195556:NRD195561 NHH195556:NHH195561 MXL195556:MXL195561 MNP195556:MNP195561 MDT195556:MDT195561 LTX195556:LTX195561 LKB195556:LKB195561 LAF195556:LAF195561 KQJ195556:KQJ195561 KGN195556:KGN195561 JWR195556:JWR195561 JMV195556:JMV195561 JCZ195556:JCZ195561 ITD195556:ITD195561 IJH195556:IJH195561 HZL195556:HZL195561 HPP195556:HPP195561 HFT195556:HFT195561 GVX195556:GVX195561 GMB195556:GMB195561 GCF195556:GCF195561 FSJ195556:FSJ195561 FIN195556:FIN195561 EYR195556:EYR195561 EOV195556:EOV195561 EEZ195556:EEZ195561 DVD195556:DVD195561 DLH195556:DLH195561 DBL195556:DBL195561 CRP195556:CRP195561 CHT195556:CHT195561 BXX195556:BXX195561 BOB195556:BOB195561 BEF195556:BEF195561 AUJ195556:AUJ195561 AKN195556:AKN195561 AAR195556:AAR195561 QV195556:QV195561 GZ195556:GZ195561 WTL130020:WTL130025 WJP130020:WJP130025 VZT130020:VZT130025 VPX130020:VPX130025 VGB130020:VGB130025 UWF130020:UWF130025 UMJ130020:UMJ130025 UCN130020:UCN130025 TSR130020:TSR130025 TIV130020:TIV130025 SYZ130020:SYZ130025 SPD130020:SPD130025 SFH130020:SFH130025 RVL130020:RVL130025 RLP130020:RLP130025 RBT130020:RBT130025 QRX130020:QRX130025 QIB130020:QIB130025 PYF130020:PYF130025 POJ130020:POJ130025 PEN130020:PEN130025 OUR130020:OUR130025 OKV130020:OKV130025 OAZ130020:OAZ130025 NRD130020:NRD130025 NHH130020:NHH130025 MXL130020:MXL130025 MNP130020:MNP130025 MDT130020:MDT130025 LTX130020:LTX130025 LKB130020:LKB130025 LAF130020:LAF130025 KQJ130020:KQJ130025 KGN130020:KGN130025 JWR130020:JWR130025 JMV130020:JMV130025 JCZ130020:JCZ130025 ITD130020:ITD130025 IJH130020:IJH130025 HZL130020:HZL130025 HPP130020:HPP130025 HFT130020:HFT130025 GVX130020:GVX130025 GMB130020:GMB130025 GCF130020:GCF130025 FSJ130020:FSJ130025 FIN130020:FIN130025 EYR130020:EYR130025 EOV130020:EOV130025 EEZ130020:EEZ130025 DVD130020:DVD130025 DLH130020:DLH130025 DBL130020:DBL130025 CRP130020:CRP130025 CHT130020:CHT130025 BXX130020:BXX130025 BOB130020:BOB130025 BEF130020:BEF130025 AUJ130020:AUJ130025 AKN130020:AKN130025 AAR130020:AAR130025 QV130020:QV130025 GZ130020:GZ130025 WTL64484:WTL64489 WJP64484:WJP64489 VZT64484:VZT64489 VPX64484:VPX64489 VGB64484:VGB64489 UWF64484:UWF64489 UMJ64484:UMJ64489 UCN64484:UCN64489 TSR64484:TSR64489 TIV64484:TIV64489 SYZ64484:SYZ64489 SPD64484:SPD64489 SFH64484:SFH64489 RVL64484:RVL64489 RLP64484:RLP64489 RBT64484:RBT64489 QRX64484:QRX64489 QIB64484:QIB64489 PYF64484:PYF64489 POJ64484:POJ64489 PEN64484:PEN64489 OUR64484:OUR64489 OKV64484:OKV64489 OAZ64484:OAZ64489 NRD64484:NRD64489 NHH64484:NHH64489 MXL64484:MXL64489 MNP64484:MNP64489 MDT64484:MDT64489 LTX64484:LTX64489 LKB64484:LKB64489 LAF64484:LAF64489 KQJ64484:KQJ64489 KGN64484:KGN64489 JWR64484:JWR64489 JMV64484:JMV64489 JCZ64484:JCZ64489 ITD64484:ITD64489 IJH64484:IJH64489 HZL64484:HZL64489 HPP64484:HPP64489 HFT64484:HFT64489 GVX64484:GVX64489 GMB64484:GMB64489 GCF64484:GCF64489 FSJ64484:FSJ64489 FIN64484:FIN64489 EYR64484:EYR64489 EOV64484:EOV64489 EEZ64484:EEZ64489 DVD64484:DVD64489 DLH64484:DLH64489 DBL64484:DBL64489 CRP64484:CRP64489 CHT64484:CHT64489 BXX64484:BXX64489 BOB64484:BOB64489 BEF64484:BEF64489 AUJ64484:AUJ64489 AKN64484:AKN64489 AAR64484:AAR64489 QV64484:QV64489 GZ64484:GZ64489 WTL981939 WJP981939 VZT981939 VPX981939 VGB981939 UWF981939 UMJ981939 UCN981939 TSR981939 TIV981939 SYZ981939 SPD981939 SFH981939 RVL981939 RLP981939 RBT981939 QRX981939 QIB981939 PYF981939 POJ981939 PEN981939 OUR981939 OKV981939 OAZ981939 NRD981939 NHH981939 MXL981939 MNP981939 MDT981939 LTX981939 LKB981939 LAF981939 KQJ981939 KGN981939 JWR981939 JMV981939 JCZ981939 ITD981939 IJH981939 HZL981939 HPP981939 HFT981939 GVX981939 GMB981939 GCF981939 FSJ981939 FIN981939 EYR981939 EOV981939 EEZ981939 DVD981939 DLH981939 DBL981939 CRP981939 CHT981939 BXX981939 BOB981939 BEF981939 AUJ981939 AKN981939 AAR981939 QV981939 GZ981939 WTL916403 WJP916403 VZT916403 VPX916403 VGB916403 UWF916403 UMJ916403 UCN916403 TSR916403 TIV916403 SYZ916403 SPD916403 SFH916403 RVL916403 RLP916403 RBT916403 QRX916403 QIB916403 PYF916403 POJ916403 PEN916403 OUR916403 OKV916403 OAZ916403 NRD916403 NHH916403 MXL916403 MNP916403 MDT916403 LTX916403 LKB916403 LAF916403 KQJ916403 KGN916403 JWR916403 JMV916403 JCZ916403 ITD916403 IJH916403 HZL916403 HPP916403 HFT916403 GVX916403 GMB916403 GCF916403 FSJ916403 FIN916403 EYR916403 EOV916403 EEZ916403 DVD916403 DLH916403 DBL916403 CRP916403 CHT916403 BXX916403 BOB916403 BEF916403 AUJ916403 AKN916403 AAR916403 QV916403 GZ916403 WTL850867 WJP850867 VZT850867 VPX850867 VGB850867 UWF850867 UMJ850867 UCN850867 TSR850867 TIV850867 SYZ850867 SPD850867 SFH850867 RVL850867 RLP850867 RBT850867 QRX850867 QIB850867 PYF850867 POJ850867 PEN850867 OUR850867 OKV850867 OAZ850867 NRD850867 NHH850867 MXL850867 MNP850867 MDT850867 LTX850867 LKB850867 LAF850867 KQJ850867 KGN850867 JWR850867 JMV850867 JCZ850867 ITD850867 IJH850867 HZL850867 HPP850867 HFT850867 GVX850867 GMB850867 GCF850867 FSJ850867 FIN850867 EYR850867 EOV850867 EEZ850867 DVD850867 DLH850867 DBL850867 CRP850867 CHT850867 BXX850867 BOB850867 BEF850867 AUJ850867 AKN850867 AAR850867 QV850867 GZ850867 WTL785331 WJP785331 VZT785331 VPX785331 VGB785331 UWF785331 UMJ785331 UCN785331 TSR785331 TIV785331 SYZ785331 SPD785331 SFH785331 RVL785331 RLP785331 RBT785331 QRX785331 QIB785331 PYF785331 POJ785331 PEN785331 OUR785331 OKV785331 OAZ785331 NRD785331 NHH785331 MXL785331 MNP785331 MDT785331 LTX785331 LKB785331 LAF785331 KQJ785331 KGN785331 JWR785331 JMV785331 JCZ785331 ITD785331 IJH785331 HZL785331 HPP785331 HFT785331 GVX785331 GMB785331 GCF785331 FSJ785331 FIN785331 EYR785331 EOV785331 EEZ785331 DVD785331 DLH785331 DBL785331 CRP785331 CHT785331 BXX785331 BOB785331 BEF785331 AUJ785331 AKN785331 AAR785331 QV785331 GZ785331 WTL719795 WJP719795 VZT719795 VPX719795 VGB719795 UWF719795 UMJ719795 UCN719795 TSR719795 TIV719795 SYZ719795 SPD719795 SFH719795 RVL719795 RLP719795 RBT719795 QRX719795 QIB719795 PYF719795 POJ719795 PEN719795 OUR719795 OKV719795 OAZ719795 NRD719795 NHH719795 MXL719795 MNP719795 MDT719795 LTX719795 LKB719795 LAF719795 KQJ719795 KGN719795 JWR719795 JMV719795 JCZ719795 ITD719795 IJH719795 HZL719795 HPP719795 HFT719795 GVX719795 GMB719795 GCF719795 FSJ719795 FIN719795 EYR719795 EOV719795 EEZ719795 DVD719795 DLH719795 DBL719795 CRP719795 CHT719795 BXX719795 BOB719795 BEF719795 AUJ719795 AKN719795 AAR719795 QV719795 GZ719795 WTL654259 WJP654259 VZT654259 VPX654259 VGB654259 UWF654259 UMJ654259 UCN654259 TSR654259 TIV654259 SYZ654259 SPD654259 SFH654259 RVL654259 RLP654259 RBT654259 QRX654259 QIB654259 PYF654259 POJ654259 PEN654259 OUR654259 OKV654259 OAZ654259 NRD654259 NHH654259 MXL654259 MNP654259 MDT654259 LTX654259 LKB654259 LAF654259 KQJ654259 KGN654259 JWR654259 JMV654259 JCZ654259 ITD654259 IJH654259 HZL654259 HPP654259 HFT654259 GVX654259 GMB654259 GCF654259 FSJ654259 FIN654259 EYR654259 EOV654259 EEZ654259 DVD654259 DLH654259 DBL654259 CRP654259 CHT654259 BXX654259 BOB654259 BEF654259 AUJ654259 AKN654259 AAR654259 QV654259 GZ654259 WTL588723 WJP588723 VZT588723 VPX588723 VGB588723 UWF588723 UMJ588723 UCN588723 TSR588723 TIV588723 SYZ588723 SPD588723 SFH588723 RVL588723 RLP588723 RBT588723 QRX588723 QIB588723 PYF588723 POJ588723 PEN588723 OUR588723 OKV588723 OAZ588723 NRD588723 NHH588723 MXL588723 MNP588723 MDT588723 LTX588723 LKB588723 LAF588723 KQJ588723 KGN588723 JWR588723 JMV588723 JCZ588723 ITD588723 IJH588723 HZL588723 HPP588723 HFT588723 GVX588723 GMB588723 GCF588723 FSJ588723 FIN588723 EYR588723 EOV588723 EEZ588723 DVD588723 DLH588723 DBL588723 CRP588723 CHT588723 BXX588723 BOB588723 BEF588723 AUJ588723 AKN588723 AAR588723 QV588723 GZ588723 WTL523187 WJP523187 VZT523187 VPX523187 VGB523187 UWF523187 UMJ523187 UCN523187 TSR523187 TIV523187 SYZ523187 SPD523187 SFH523187 RVL523187 RLP523187 RBT523187 QRX523187 QIB523187 PYF523187 POJ523187 PEN523187 OUR523187 OKV523187 OAZ523187 NRD523187 NHH523187 MXL523187 MNP523187 MDT523187 LTX523187 LKB523187 LAF523187 KQJ523187 KGN523187 JWR523187 JMV523187 JCZ523187 ITD523187 IJH523187 HZL523187 HPP523187 HFT523187 GVX523187 GMB523187 GCF523187 FSJ523187 FIN523187 EYR523187 EOV523187 EEZ523187 DVD523187 DLH523187 DBL523187 CRP523187 CHT523187 BXX523187 BOB523187 BEF523187 AUJ523187 AKN523187 AAR523187 QV523187 GZ523187 WTL457651 WJP457651 VZT457651 VPX457651 VGB457651 UWF457651 UMJ457651 UCN457651 TSR457651 TIV457651 SYZ457651 SPD457651 SFH457651 RVL457651 RLP457651 RBT457651 QRX457651 QIB457651 PYF457651 POJ457651 PEN457651 OUR457651 OKV457651 OAZ457651 NRD457651 NHH457651 MXL457651 MNP457651 MDT457651 LTX457651 LKB457651 LAF457651 KQJ457651 KGN457651 JWR457651 JMV457651 JCZ457651 ITD457651 IJH457651 HZL457651 HPP457651 HFT457651 GVX457651 GMB457651 GCF457651 FSJ457651 FIN457651 EYR457651 EOV457651 EEZ457651 DVD457651 DLH457651 DBL457651 CRP457651 CHT457651 BXX457651 BOB457651 BEF457651 AUJ457651 AKN457651 AAR457651 QV457651 GZ457651 WTL392115 WJP392115 VZT392115 VPX392115 VGB392115 UWF392115 UMJ392115 UCN392115 TSR392115 TIV392115 SYZ392115 SPD392115 SFH392115 RVL392115 RLP392115 RBT392115 QRX392115 QIB392115 PYF392115 POJ392115 PEN392115 OUR392115 OKV392115 OAZ392115 NRD392115 NHH392115 MXL392115 MNP392115 MDT392115 LTX392115 LKB392115 LAF392115 KQJ392115 KGN392115 JWR392115 JMV392115 JCZ392115 ITD392115 IJH392115 HZL392115 HPP392115 HFT392115 GVX392115 GMB392115 GCF392115 FSJ392115 FIN392115 EYR392115 EOV392115 EEZ392115 DVD392115 DLH392115 DBL392115 CRP392115 CHT392115 BXX392115 BOB392115 BEF392115 AUJ392115 AKN392115 AAR392115 QV392115 GZ392115 WTL326579 WJP326579 VZT326579 VPX326579 VGB326579 UWF326579 UMJ326579 UCN326579 TSR326579 TIV326579 SYZ326579 SPD326579 SFH326579 RVL326579 RLP326579 RBT326579 QRX326579 QIB326579 PYF326579 POJ326579 PEN326579 OUR326579 OKV326579 OAZ326579 NRD326579 NHH326579 MXL326579 MNP326579 MDT326579 LTX326579 LKB326579 LAF326579 KQJ326579 KGN326579 JWR326579 JMV326579 JCZ326579 ITD326579 IJH326579 HZL326579 HPP326579 HFT326579 GVX326579 GMB326579 GCF326579 FSJ326579 FIN326579 EYR326579 EOV326579 EEZ326579 DVD326579 DLH326579 DBL326579 CRP326579 CHT326579 BXX326579 BOB326579 BEF326579 AUJ326579 AKN326579 AAR326579 QV326579 GZ326579 WTL261043 WJP261043 VZT261043 VPX261043 VGB261043 UWF261043 UMJ261043 UCN261043 TSR261043 TIV261043 SYZ261043 SPD261043 SFH261043 RVL261043 RLP261043 RBT261043 QRX261043 QIB261043 PYF261043 POJ261043 PEN261043 OUR261043 OKV261043 OAZ261043 NRD261043 NHH261043 MXL261043 MNP261043 MDT261043 LTX261043 LKB261043 LAF261043 KQJ261043 KGN261043 JWR261043 JMV261043 JCZ261043 ITD261043 IJH261043 HZL261043 HPP261043 HFT261043 GVX261043 GMB261043 GCF261043 FSJ261043 FIN261043 EYR261043 EOV261043 EEZ261043 DVD261043 DLH261043 DBL261043 CRP261043 CHT261043 BXX261043 BOB261043 BEF261043 AUJ261043 AKN261043 AAR261043 QV261043 GZ261043 WTL195507 WJP195507 VZT195507 VPX195507 VGB195507 UWF195507 UMJ195507 UCN195507 TSR195507 TIV195507 SYZ195507 SPD195507 SFH195507 RVL195507 RLP195507 RBT195507 QRX195507 QIB195507 PYF195507 POJ195507 PEN195507 OUR195507 OKV195507 OAZ195507 NRD195507 NHH195507 MXL195507 MNP195507 MDT195507 LTX195507 LKB195507 LAF195507 KQJ195507 KGN195507 JWR195507 JMV195507 JCZ195507 ITD195507 IJH195507 HZL195507 HPP195507 HFT195507 GVX195507 GMB195507 GCF195507 FSJ195507 FIN195507 EYR195507 EOV195507 EEZ195507 DVD195507 DLH195507 DBL195507 CRP195507 CHT195507 BXX195507 BOB195507 BEF195507 AUJ195507 AKN195507 AAR195507 QV195507 GZ195507 WTL129971 WJP129971 VZT129971 VPX129971 VGB129971 UWF129971 UMJ129971 UCN129971 TSR129971 TIV129971 SYZ129971 SPD129971 SFH129971 RVL129971 RLP129971 RBT129971 QRX129971 QIB129971 PYF129971 POJ129971 PEN129971 OUR129971 OKV129971 OAZ129971 NRD129971 NHH129971 MXL129971 MNP129971 MDT129971 LTX129971 LKB129971 LAF129971 KQJ129971 KGN129971 JWR129971 JMV129971 JCZ129971 ITD129971 IJH129971 HZL129971 HPP129971 HFT129971 GVX129971 GMB129971 GCF129971 FSJ129971 FIN129971 EYR129971 EOV129971 EEZ129971 DVD129971 DLH129971 DBL129971 CRP129971 CHT129971 BXX129971 BOB129971 BEF129971 AUJ129971 AKN129971 AAR129971 QV129971 GZ129971 WTL64435 WJP64435 VZT64435 VPX64435 VGB64435 UWF64435 UMJ64435 UCN64435 TSR64435 TIV64435 SYZ64435 SPD64435 SFH64435 RVL64435 RLP64435 RBT64435 QRX64435 QIB64435 PYF64435 POJ64435 PEN64435 OUR64435 OKV64435 OAZ64435 NRD64435 NHH64435 MXL64435 MNP64435 MDT64435 LTX64435 LKB64435 LAF64435 KQJ64435 KGN64435 JWR64435 JMV64435 JCZ64435 ITD64435 IJH64435 HZL64435 HPP64435 HFT64435 GVX64435 GMB64435 GCF64435 FSJ64435 FIN64435 EYR64435 EOV64435 EEZ64435 DVD64435 DLH64435 DBL64435 CRP64435 CHT64435 BXX64435 BOB64435 BEF64435 AUJ64435 AKN64435 AAR64435 QV64435 GZ64435 WTL982077:WTL982078 WJP982077:WJP982078 VZT982077:VZT982078 VPX982077:VPX982078 VGB982077:VGB982078 UWF982077:UWF982078 UMJ982077:UMJ982078 UCN982077:UCN982078 TSR982077:TSR982078 TIV982077:TIV982078 SYZ982077:SYZ982078 SPD982077:SPD982078 SFH982077:SFH982078 RVL982077:RVL982078 RLP982077:RLP982078 RBT982077:RBT982078 QRX982077:QRX982078 QIB982077:QIB982078 PYF982077:PYF982078 POJ982077:POJ982078 PEN982077:PEN982078 OUR982077:OUR982078 OKV982077:OKV982078 OAZ982077:OAZ982078 NRD982077:NRD982078 NHH982077:NHH982078 MXL982077:MXL982078 MNP982077:MNP982078 MDT982077:MDT982078 LTX982077:LTX982078 LKB982077:LKB982078 LAF982077:LAF982078 KQJ982077:KQJ982078 KGN982077:KGN982078 JWR982077:JWR982078 JMV982077:JMV982078 JCZ982077:JCZ982078 ITD982077:ITD982078 IJH982077:IJH982078 HZL982077:HZL982078 HPP982077:HPP982078 HFT982077:HFT982078 GVX982077:GVX982078 GMB982077:GMB982078 GCF982077:GCF982078 FSJ982077:FSJ982078 FIN982077:FIN982078 EYR982077:EYR982078 EOV982077:EOV982078 EEZ982077:EEZ982078 DVD982077:DVD982078 DLH982077:DLH982078 DBL982077:DBL982078 CRP982077:CRP982078 CHT982077:CHT982078 BXX982077:BXX982078 BOB982077:BOB982078 BEF982077:BEF982078 AUJ982077:AUJ982078 AKN982077:AKN982078 AAR982077:AAR982078 QV982077:QV982078 GZ982077:GZ982078 WTL916541:WTL916542 WJP916541:WJP916542 VZT916541:VZT916542 VPX916541:VPX916542 VGB916541:VGB916542 UWF916541:UWF916542 UMJ916541:UMJ916542 UCN916541:UCN916542 TSR916541:TSR916542 TIV916541:TIV916542 SYZ916541:SYZ916542 SPD916541:SPD916542 SFH916541:SFH916542 RVL916541:RVL916542 RLP916541:RLP916542 RBT916541:RBT916542 QRX916541:QRX916542 QIB916541:QIB916542 PYF916541:PYF916542 POJ916541:POJ916542 PEN916541:PEN916542 OUR916541:OUR916542 OKV916541:OKV916542 OAZ916541:OAZ916542 NRD916541:NRD916542 NHH916541:NHH916542 MXL916541:MXL916542 MNP916541:MNP916542 MDT916541:MDT916542 LTX916541:LTX916542 LKB916541:LKB916542 LAF916541:LAF916542 KQJ916541:KQJ916542 KGN916541:KGN916542 JWR916541:JWR916542 JMV916541:JMV916542 JCZ916541:JCZ916542 ITD916541:ITD916542 IJH916541:IJH916542 HZL916541:HZL916542 HPP916541:HPP916542 HFT916541:HFT916542 GVX916541:GVX916542 GMB916541:GMB916542 GCF916541:GCF916542 FSJ916541:FSJ916542 FIN916541:FIN916542 EYR916541:EYR916542 EOV916541:EOV916542 EEZ916541:EEZ916542 DVD916541:DVD916542 DLH916541:DLH916542 DBL916541:DBL916542 CRP916541:CRP916542 CHT916541:CHT916542 BXX916541:BXX916542 BOB916541:BOB916542 BEF916541:BEF916542 AUJ916541:AUJ916542 AKN916541:AKN916542 AAR916541:AAR916542 QV916541:QV916542 GZ916541:GZ916542 WTL851005:WTL851006 WJP851005:WJP851006 VZT851005:VZT851006 VPX851005:VPX851006 VGB851005:VGB851006 UWF851005:UWF851006 UMJ851005:UMJ851006 UCN851005:UCN851006 TSR851005:TSR851006 TIV851005:TIV851006 SYZ851005:SYZ851006 SPD851005:SPD851006 SFH851005:SFH851006 RVL851005:RVL851006 RLP851005:RLP851006 RBT851005:RBT851006 QRX851005:QRX851006 QIB851005:QIB851006 PYF851005:PYF851006 POJ851005:POJ851006 PEN851005:PEN851006 OUR851005:OUR851006 OKV851005:OKV851006 OAZ851005:OAZ851006 NRD851005:NRD851006 NHH851005:NHH851006 MXL851005:MXL851006 MNP851005:MNP851006 MDT851005:MDT851006 LTX851005:LTX851006 LKB851005:LKB851006 LAF851005:LAF851006 KQJ851005:KQJ851006 KGN851005:KGN851006 JWR851005:JWR851006 JMV851005:JMV851006 JCZ851005:JCZ851006 ITD851005:ITD851006 IJH851005:IJH851006 HZL851005:HZL851006 HPP851005:HPP851006 HFT851005:HFT851006 GVX851005:GVX851006 GMB851005:GMB851006 GCF851005:GCF851006 FSJ851005:FSJ851006 FIN851005:FIN851006 EYR851005:EYR851006 EOV851005:EOV851006 EEZ851005:EEZ851006 DVD851005:DVD851006 DLH851005:DLH851006 DBL851005:DBL851006 CRP851005:CRP851006 CHT851005:CHT851006 BXX851005:BXX851006 BOB851005:BOB851006 BEF851005:BEF851006 AUJ851005:AUJ851006 AKN851005:AKN851006 AAR851005:AAR851006 QV851005:QV851006 GZ851005:GZ851006 WTL785469:WTL785470 WJP785469:WJP785470 VZT785469:VZT785470 VPX785469:VPX785470 VGB785469:VGB785470 UWF785469:UWF785470 UMJ785469:UMJ785470 UCN785469:UCN785470 TSR785469:TSR785470 TIV785469:TIV785470 SYZ785469:SYZ785470 SPD785469:SPD785470 SFH785469:SFH785470 RVL785469:RVL785470 RLP785469:RLP785470 RBT785469:RBT785470 QRX785469:QRX785470 QIB785469:QIB785470 PYF785469:PYF785470 POJ785469:POJ785470 PEN785469:PEN785470 OUR785469:OUR785470 OKV785469:OKV785470 OAZ785469:OAZ785470 NRD785469:NRD785470 NHH785469:NHH785470 MXL785469:MXL785470 MNP785469:MNP785470 MDT785469:MDT785470 LTX785469:LTX785470 LKB785469:LKB785470 LAF785469:LAF785470 KQJ785469:KQJ785470 KGN785469:KGN785470 JWR785469:JWR785470 JMV785469:JMV785470 JCZ785469:JCZ785470 ITD785469:ITD785470 IJH785469:IJH785470 HZL785469:HZL785470 HPP785469:HPP785470 HFT785469:HFT785470 GVX785469:GVX785470 GMB785469:GMB785470 GCF785469:GCF785470 FSJ785469:FSJ785470 FIN785469:FIN785470 EYR785469:EYR785470 EOV785469:EOV785470 EEZ785469:EEZ785470 DVD785469:DVD785470 DLH785469:DLH785470 DBL785469:DBL785470 CRP785469:CRP785470 CHT785469:CHT785470 BXX785469:BXX785470 BOB785469:BOB785470 BEF785469:BEF785470 AUJ785469:AUJ785470 AKN785469:AKN785470 AAR785469:AAR785470 QV785469:QV785470 GZ785469:GZ785470 WTL719933:WTL719934 WJP719933:WJP719934 VZT719933:VZT719934 VPX719933:VPX719934 VGB719933:VGB719934 UWF719933:UWF719934 UMJ719933:UMJ719934 UCN719933:UCN719934 TSR719933:TSR719934 TIV719933:TIV719934 SYZ719933:SYZ719934 SPD719933:SPD719934 SFH719933:SFH719934 RVL719933:RVL719934 RLP719933:RLP719934 RBT719933:RBT719934 QRX719933:QRX719934 QIB719933:QIB719934 PYF719933:PYF719934 POJ719933:POJ719934 PEN719933:PEN719934 OUR719933:OUR719934 OKV719933:OKV719934 OAZ719933:OAZ719934 NRD719933:NRD719934 NHH719933:NHH719934 MXL719933:MXL719934 MNP719933:MNP719934 MDT719933:MDT719934 LTX719933:LTX719934 LKB719933:LKB719934 LAF719933:LAF719934 KQJ719933:KQJ719934 KGN719933:KGN719934 JWR719933:JWR719934 JMV719933:JMV719934 JCZ719933:JCZ719934 ITD719933:ITD719934 IJH719933:IJH719934 HZL719933:HZL719934 HPP719933:HPP719934 HFT719933:HFT719934 GVX719933:GVX719934 GMB719933:GMB719934 GCF719933:GCF719934 FSJ719933:FSJ719934 FIN719933:FIN719934 EYR719933:EYR719934 EOV719933:EOV719934 EEZ719933:EEZ719934 DVD719933:DVD719934 DLH719933:DLH719934 DBL719933:DBL719934 CRP719933:CRP719934 CHT719933:CHT719934 BXX719933:BXX719934 BOB719933:BOB719934 BEF719933:BEF719934 AUJ719933:AUJ719934 AKN719933:AKN719934 AAR719933:AAR719934 QV719933:QV719934 GZ719933:GZ719934 WTL654397:WTL654398 WJP654397:WJP654398 VZT654397:VZT654398 VPX654397:VPX654398 VGB654397:VGB654398 UWF654397:UWF654398 UMJ654397:UMJ654398 UCN654397:UCN654398 TSR654397:TSR654398 TIV654397:TIV654398 SYZ654397:SYZ654398 SPD654397:SPD654398 SFH654397:SFH654398 RVL654397:RVL654398 RLP654397:RLP654398 RBT654397:RBT654398 QRX654397:QRX654398 QIB654397:QIB654398 PYF654397:PYF654398 POJ654397:POJ654398 PEN654397:PEN654398 OUR654397:OUR654398 OKV654397:OKV654398 OAZ654397:OAZ654398 NRD654397:NRD654398 NHH654397:NHH654398 MXL654397:MXL654398 MNP654397:MNP654398 MDT654397:MDT654398 LTX654397:LTX654398 LKB654397:LKB654398 LAF654397:LAF654398 KQJ654397:KQJ654398 KGN654397:KGN654398 JWR654397:JWR654398 JMV654397:JMV654398 JCZ654397:JCZ654398 ITD654397:ITD654398 IJH654397:IJH654398 HZL654397:HZL654398 HPP654397:HPP654398 HFT654397:HFT654398 GVX654397:GVX654398 GMB654397:GMB654398 GCF654397:GCF654398 FSJ654397:FSJ654398 FIN654397:FIN654398 EYR654397:EYR654398 EOV654397:EOV654398 EEZ654397:EEZ654398 DVD654397:DVD654398 DLH654397:DLH654398 DBL654397:DBL654398 CRP654397:CRP654398 CHT654397:CHT654398 BXX654397:BXX654398 BOB654397:BOB654398 BEF654397:BEF654398 AUJ654397:AUJ654398 AKN654397:AKN654398 AAR654397:AAR654398 QV654397:QV654398 GZ654397:GZ654398 WTL588861:WTL588862 WJP588861:WJP588862 VZT588861:VZT588862 VPX588861:VPX588862 VGB588861:VGB588862 UWF588861:UWF588862 UMJ588861:UMJ588862 UCN588861:UCN588862 TSR588861:TSR588862 TIV588861:TIV588862 SYZ588861:SYZ588862 SPD588861:SPD588862 SFH588861:SFH588862 RVL588861:RVL588862 RLP588861:RLP588862 RBT588861:RBT588862 QRX588861:QRX588862 QIB588861:QIB588862 PYF588861:PYF588862 POJ588861:POJ588862 PEN588861:PEN588862 OUR588861:OUR588862 OKV588861:OKV588862 OAZ588861:OAZ588862 NRD588861:NRD588862 NHH588861:NHH588862 MXL588861:MXL588862 MNP588861:MNP588862 MDT588861:MDT588862 LTX588861:LTX588862 LKB588861:LKB588862 LAF588861:LAF588862 KQJ588861:KQJ588862 KGN588861:KGN588862 JWR588861:JWR588862 JMV588861:JMV588862 JCZ588861:JCZ588862 ITD588861:ITD588862 IJH588861:IJH588862 HZL588861:HZL588862 HPP588861:HPP588862 HFT588861:HFT588862 GVX588861:GVX588862 GMB588861:GMB588862 GCF588861:GCF588862 FSJ588861:FSJ588862 FIN588861:FIN588862 EYR588861:EYR588862 EOV588861:EOV588862 EEZ588861:EEZ588862 DVD588861:DVD588862 DLH588861:DLH588862 DBL588861:DBL588862 CRP588861:CRP588862 CHT588861:CHT588862 BXX588861:BXX588862 BOB588861:BOB588862 BEF588861:BEF588862 AUJ588861:AUJ588862 AKN588861:AKN588862 AAR588861:AAR588862 QV588861:QV588862 GZ588861:GZ588862 WTL523325:WTL523326 WJP523325:WJP523326 VZT523325:VZT523326 VPX523325:VPX523326 VGB523325:VGB523326 UWF523325:UWF523326 UMJ523325:UMJ523326 UCN523325:UCN523326 TSR523325:TSR523326 TIV523325:TIV523326 SYZ523325:SYZ523326 SPD523325:SPD523326 SFH523325:SFH523326 RVL523325:RVL523326 RLP523325:RLP523326 RBT523325:RBT523326 QRX523325:QRX523326 QIB523325:QIB523326 PYF523325:PYF523326 POJ523325:POJ523326 PEN523325:PEN523326 OUR523325:OUR523326 OKV523325:OKV523326 OAZ523325:OAZ523326 NRD523325:NRD523326 NHH523325:NHH523326 MXL523325:MXL523326 MNP523325:MNP523326 MDT523325:MDT523326 LTX523325:LTX523326 LKB523325:LKB523326 LAF523325:LAF523326 KQJ523325:KQJ523326 KGN523325:KGN523326 JWR523325:JWR523326 JMV523325:JMV523326 JCZ523325:JCZ523326 ITD523325:ITD523326 IJH523325:IJH523326 HZL523325:HZL523326 HPP523325:HPP523326 HFT523325:HFT523326 GVX523325:GVX523326 GMB523325:GMB523326 GCF523325:GCF523326 FSJ523325:FSJ523326 FIN523325:FIN523326 EYR523325:EYR523326 EOV523325:EOV523326 EEZ523325:EEZ523326 DVD523325:DVD523326 DLH523325:DLH523326 DBL523325:DBL523326 CRP523325:CRP523326 CHT523325:CHT523326 BXX523325:BXX523326 BOB523325:BOB523326 BEF523325:BEF523326 AUJ523325:AUJ523326 AKN523325:AKN523326 AAR523325:AAR523326 QV523325:QV523326 GZ523325:GZ523326 WTL457789:WTL457790 WJP457789:WJP457790 VZT457789:VZT457790 VPX457789:VPX457790 VGB457789:VGB457790 UWF457789:UWF457790 UMJ457789:UMJ457790 UCN457789:UCN457790 TSR457789:TSR457790 TIV457789:TIV457790 SYZ457789:SYZ457790 SPD457789:SPD457790 SFH457789:SFH457790 RVL457789:RVL457790 RLP457789:RLP457790 RBT457789:RBT457790 QRX457789:QRX457790 QIB457789:QIB457790 PYF457789:PYF457790 POJ457789:POJ457790 PEN457789:PEN457790 OUR457789:OUR457790 OKV457789:OKV457790 OAZ457789:OAZ457790 NRD457789:NRD457790 NHH457789:NHH457790 MXL457789:MXL457790 MNP457789:MNP457790 MDT457789:MDT457790 LTX457789:LTX457790 LKB457789:LKB457790 LAF457789:LAF457790 KQJ457789:KQJ457790 KGN457789:KGN457790 JWR457789:JWR457790 JMV457789:JMV457790 JCZ457789:JCZ457790 ITD457789:ITD457790 IJH457789:IJH457790 HZL457789:HZL457790 HPP457789:HPP457790 HFT457789:HFT457790 GVX457789:GVX457790 GMB457789:GMB457790 GCF457789:GCF457790 FSJ457789:FSJ457790 FIN457789:FIN457790 EYR457789:EYR457790 EOV457789:EOV457790 EEZ457789:EEZ457790 DVD457789:DVD457790 DLH457789:DLH457790 DBL457789:DBL457790 CRP457789:CRP457790 CHT457789:CHT457790 BXX457789:BXX457790 BOB457789:BOB457790 BEF457789:BEF457790 AUJ457789:AUJ457790 AKN457789:AKN457790 AAR457789:AAR457790 QV457789:QV457790 GZ457789:GZ457790 WTL392253:WTL392254 WJP392253:WJP392254 VZT392253:VZT392254 VPX392253:VPX392254 VGB392253:VGB392254 UWF392253:UWF392254 UMJ392253:UMJ392254 UCN392253:UCN392254 TSR392253:TSR392254 TIV392253:TIV392254 SYZ392253:SYZ392254 SPD392253:SPD392254 SFH392253:SFH392254 RVL392253:RVL392254 RLP392253:RLP392254 RBT392253:RBT392254 QRX392253:QRX392254 QIB392253:QIB392254 PYF392253:PYF392254 POJ392253:POJ392254 PEN392253:PEN392254 OUR392253:OUR392254 OKV392253:OKV392254 OAZ392253:OAZ392254 NRD392253:NRD392254 NHH392253:NHH392254 MXL392253:MXL392254 MNP392253:MNP392254 MDT392253:MDT392254 LTX392253:LTX392254 LKB392253:LKB392254 LAF392253:LAF392254 KQJ392253:KQJ392254 KGN392253:KGN392254 JWR392253:JWR392254 JMV392253:JMV392254 JCZ392253:JCZ392254 ITD392253:ITD392254 IJH392253:IJH392254 HZL392253:HZL392254 HPP392253:HPP392254 HFT392253:HFT392254 GVX392253:GVX392254 GMB392253:GMB392254 GCF392253:GCF392254 FSJ392253:FSJ392254 FIN392253:FIN392254 EYR392253:EYR392254 EOV392253:EOV392254 EEZ392253:EEZ392254 DVD392253:DVD392254 DLH392253:DLH392254 DBL392253:DBL392254 CRP392253:CRP392254 CHT392253:CHT392254 BXX392253:BXX392254 BOB392253:BOB392254 BEF392253:BEF392254 AUJ392253:AUJ392254 AKN392253:AKN392254 AAR392253:AAR392254 QV392253:QV392254 GZ392253:GZ392254 WTL326717:WTL326718 WJP326717:WJP326718 VZT326717:VZT326718 VPX326717:VPX326718 VGB326717:VGB326718 UWF326717:UWF326718 UMJ326717:UMJ326718 UCN326717:UCN326718 TSR326717:TSR326718 TIV326717:TIV326718 SYZ326717:SYZ326718 SPD326717:SPD326718 SFH326717:SFH326718 RVL326717:RVL326718 RLP326717:RLP326718 RBT326717:RBT326718 QRX326717:QRX326718 QIB326717:QIB326718 PYF326717:PYF326718 POJ326717:POJ326718 PEN326717:PEN326718 OUR326717:OUR326718 OKV326717:OKV326718 OAZ326717:OAZ326718 NRD326717:NRD326718 NHH326717:NHH326718 MXL326717:MXL326718 MNP326717:MNP326718 MDT326717:MDT326718 LTX326717:LTX326718 LKB326717:LKB326718 LAF326717:LAF326718 KQJ326717:KQJ326718 KGN326717:KGN326718 JWR326717:JWR326718 JMV326717:JMV326718 JCZ326717:JCZ326718 ITD326717:ITD326718 IJH326717:IJH326718 HZL326717:HZL326718 HPP326717:HPP326718 HFT326717:HFT326718 GVX326717:GVX326718 GMB326717:GMB326718 GCF326717:GCF326718 FSJ326717:FSJ326718 FIN326717:FIN326718 EYR326717:EYR326718 EOV326717:EOV326718 EEZ326717:EEZ326718 DVD326717:DVD326718 DLH326717:DLH326718 DBL326717:DBL326718 CRP326717:CRP326718 CHT326717:CHT326718 BXX326717:BXX326718 BOB326717:BOB326718 BEF326717:BEF326718 AUJ326717:AUJ326718 AKN326717:AKN326718 AAR326717:AAR326718 QV326717:QV326718 GZ326717:GZ326718 WTL261181:WTL261182 WJP261181:WJP261182 VZT261181:VZT261182 VPX261181:VPX261182 VGB261181:VGB261182 UWF261181:UWF261182 UMJ261181:UMJ261182 UCN261181:UCN261182 TSR261181:TSR261182 TIV261181:TIV261182 SYZ261181:SYZ261182 SPD261181:SPD261182 SFH261181:SFH261182 RVL261181:RVL261182 RLP261181:RLP261182 RBT261181:RBT261182 QRX261181:QRX261182 QIB261181:QIB261182 PYF261181:PYF261182 POJ261181:POJ261182 PEN261181:PEN261182 OUR261181:OUR261182 OKV261181:OKV261182 OAZ261181:OAZ261182 NRD261181:NRD261182 NHH261181:NHH261182 MXL261181:MXL261182 MNP261181:MNP261182 MDT261181:MDT261182 LTX261181:LTX261182 LKB261181:LKB261182 LAF261181:LAF261182 KQJ261181:KQJ261182 KGN261181:KGN261182 JWR261181:JWR261182 JMV261181:JMV261182 JCZ261181:JCZ261182 ITD261181:ITD261182 IJH261181:IJH261182 HZL261181:HZL261182 HPP261181:HPP261182 HFT261181:HFT261182 GVX261181:GVX261182 GMB261181:GMB261182 GCF261181:GCF261182 FSJ261181:FSJ261182 FIN261181:FIN261182 EYR261181:EYR261182 EOV261181:EOV261182 EEZ261181:EEZ261182 DVD261181:DVD261182 DLH261181:DLH261182 DBL261181:DBL261182 CRP261181:CRP261182 CHT261181:CHT261182 BXX261181:BXX261182 BOB261181:BOB261182 BEF261181:BEF261182 AUJ261181:AUJ261182 AKN261181:AKN261182 AAR261181:AAR261182 QV261181:QV261182 GZ261181:GZ261182 WTL195645:WTL195646 WJP195645:WJP195646 VZT195645:VZT195646 VPX195645:VPX195646 VGB195645:VGB195646 UWF195645:UWF195646 UMJ195645:UMJ195646 UCN195645:UCN195646 TSR195645:TSR195646 TIV195645:TIV195646 SYZ195645:SYZ195646 SPD195645:SPD195646 SFH195645:SFH195646 RVL195645:RVL195646 RLP195645:RLP195646 RBT195645:RBT195646 QRX195645:QRX195646 QIB195645:QIB195646 PYF195645:PYF195646 POJ195645:POJ195646 PEN195645:PEN195646 OUR195645:OUR195646 OKV195645:OKV195646 OAZ195645:OAZ195646 NRD195645:NRD195646 NHH195645:NHH195646 MXL195645:MXL195646 MNP195645:MNP195646 MDT195645:MDT195646 LTX195645:LTX195646 LKB195645:LKB195646 LAF195645:LAF195646 KQJ195645:KQJ195646 KGN195645:KGN195646 JWR195645:JWR195646 JMV195645:JMV195646 JCZ195645:JCZ195646 ITD195645:ITD195646 IJH195645:IJH195646 HZL195645:HZL195646 HPP195645:HPP195646 HFT195645:HFT195646 GVX195645:GVX195646 GMB195645:GMB195646 GCF195645:GCF195646 FSJ195645:FSJ195646 FIN195645:FIN195646 EYR195645:EYR195646 EOV195645:EOV195646 EEZ195645:EEZ195646 DVD195645:DVD195646 DLH195645:DLH195646 DBL195645:DBL195646 CRP195645:CRP195646 CHT195645:CHT195646 BXX195645:BXX195646 BOB195645:BOB195646 BEF195645:BEF195646 AUJ195645:AUJ195646 AKN195645:AKN195646 AAR195645:AAR195646 QV195645:QV195646 GZ195645:GZ195646 WTL130109:WTL130110 WJP130109:WJP130110 VZT130109:VZT130110 VPX130109:VPX130110 VGB130109:VGB130110 UWF130109:UWF130110 UMJ130109:UMJ130110 UCN130109:UCN130110 TSR130109:TSR130110 TIV130109:TIV130110 SYZ130109:SYZ130110 SPD130109:SPD130110 SFH130109:SFH130110 RVL130109:RVL130110 RLP130109:RLP130110 RBT130109:RBT130110 QRX130109:QRX130110 QIB130109:QIB130110 PYF130109:PYF130110 POJ130109:POJ130110 PEN130109:PEN130110 OUR130109:OUR130110 OKV130109:OKV130110 OAZ130109:OAZ130110 NRD130109:NRD130110 NHH130109:NHH130110 MXL130109:MXL130110 MNP130109:MNP130110 MDT130109:MDT130110 LTX130109:LTX130110 LKB130109:LKB130110 LAF130109:LAF130110 KQJ130109:KQJ130110 KGN130109:KGN130110 JWR130109:JWR130110 JMV130109:JMV130110 JCZ130109:JCZ130110 ITD130109:ITD130110 IJH130109:IJH130110 HZL130109:HZL130110 HPP130109:HPP130110 HFT130109:HFT130110 GVX130109:GVX130110 GMB130109:GMB130110 GCF130109:GCF130110 FSJ130109:FSJ130110 FIN130109:FIN130110 EYR130109:EYR130110 EOV130109:EOV130110 EEZ130109:EEZ130110 DVD130109:DVD130110 DLH130109:DLH130110 DBL130109:DBL130110 CRP130109:CRP130110 CHT130109:CHT130110 BXX130109:BXX130110 BOB130109:BOB130110 BEF130109:BEF130110 AUJ130109:AUJ130110 AKN130109:AKN130110 AAR130109:AAR130110 QV130109:QV130110 GZ130109:GZ130110 WTL64573:WTL64574 WJP64573:WJP64574 VZT64573:VZT64574 VPX64573:VPX64574 VGB64573:VGB64574 UWF64573:UWF64574 UMJ64573:UMJ64574 UCN64573:UCN64574 TSR64573:TSR64574 TIV64573:TIV64574 SYZ64573:SYZ64574 SPD64573:SPD64574 SFH64573:SFH64574 RVL64573:RVL64574 RLP64573:RLP64574 RBT64573:RBT64574 QRX64573:QRX64574 QIB64573:QIB64574 PYF64573:PYF64574 POJ64573:POJ64574 PEN64573:PEN64574 OUR64573:OUR64574 OKV64573:OKV64574 OAZ64573:OAZ64574 NRD64573:NRD64574 NHH64573:NHH64574 MXL64573:MXL64574 MNP64573:MNP64574 MDT64573:MDT64574 LTX64573:LTX64574 LKB64573:LKB64574 LAF64573:LAF64574 KQJ64573:KQJ64574 KGN64573:KGN64574 JWR64573:JWR64574 JMV64573:JMV64574 JCZ64573:JCZ64574 ITD64573:ITD64574 IJH64573:IJH64574 HZL64573:HZL64574 HPP64573:HPP64574 HFT64573:HFT64574 GVX64573:GVX64574 GMB64573:GMB64574 GCF64573:GCF64574 FSJ64573:FSJ64574 FIN64573:FIN64574 EYR64573:EYR64574 EOV64573:EOV64574 EEZ64573:EEZ64574 DVD64573:DVD64574 DLH64573:DLH64574 DBL64573:DBL64574 CRP64573:CRP64574 CHT64573:CHT64574 BXX64573:BXX64574 BOB64573:BOB64574 BEF64573:BEF64574 AUJ64573:AUJ64574 AKN64573:AKN64574 AAR64573:AAR64574 QV64573:QV64574 GZ64573:GZ64574 WTL982098:WTL982099 WJP982098:WJP982099 VZT982098:VZT982099 VPX982098:VPX982099 VGB982098:VGB982099 UWF982098:UWF982099 UMJ982098:UMJ982099 UCN982098:UCN982099 TSR982098:TSR982099 TIV982098:TIV982099 SYZ982098:SYZ982099 SPD982098:SPD982099 SFH982098:SFH982099 RVL982098:RVL982099 RLP982098:RLP982099 RBT982098:RBT982099 QRX982098:QRX982099 QIB982098:QIB982099 PYF982098:PYF982099 POJ982098:POJ982099 PEN982098:PEN982099 OUR982098:OUR982099 OKV982098:OKV982099 OAZ982098:OAZ982099 NRD982098:NRD982099 NHH982098:NHH982099 MXL982098:MXL982099 MNP982098:MNP982099 MDT982098:MDT982099 LTX982098:LTX982099 LKB982098:LKB982099 LAF982098:LAF982099 KQJ982098:KQJ982099 KGN982098:KGN982099 JWR982098:JWR982099 JMV982098:JMV982099 JCZ982098:JCZ982099 ITD982098:ITD982099 IJH982098:IJH982099 HZL982098:HZL982099 HPP982098:HPP982099 HFT982098:HFT982099 GVX982098:GVX982099 GMB982098:GMB982099 GCF982098:GCF982099 FSJ982098:FSJ982099 FIN982098:FIN982099 EYR982098:EYR982099 EOV982098:EOV982099 EEZ982098:EEZ982099 DVD982098:DVD982099 DLH982098:DLH982099 DBL982098:DBL982099 CRP982098:CRP982099 CHT982098:CHT982099 BXX982098:BXX982099 BOB982098:BOB982099 BEF982098:BEF982099 AUJ982098:AUJ982099 AKN982098:AKN982099 AAR982098:AAR982099 QV982098:QV982099 GZ982098:GZ982099 WTL916562:WTL916563 WJP916562:WJP916563 VZT916562:VZT916563 VPX916562:VPX916563 VGB916562:VGB916563 UWF916562:UWF916563 UMJ916562:UMJ916563 UCN916562:UCN916563 TSR916562:TSR916563 TIV916562:TIV916563 SYZ916562:SYZ916563 SPD916562:SPD916563 SFH916562:SFH916563 RVL916562:RVL916563 RLP916562:RLP916563 RBT916562:RBT916563 QRX916562:QRX916563 QIB916562:QIB916563 PYF916562:PYF916563 POJ916562:POJ916563 PEN916562:PEN916563 OUR916562:OUR916563 OKV916562:OKV916563 OAZ916562:OAZ916563 NRD916562:NRD916563 NHH916562:NHH916563 MXL916562:MXL916563 MNP916562:MNP916563 MDT916562:MDT916563 LTX916562:LTX916563 LKB916562:LKB916563 LAF916562:LAF916563 KQJ916562:KQJ916563 KGN916562:KGN916563 JWR916562:JWR916563 JMV916562:JMV916563 JCZ916562:JCZ916563 ITD916562:ITD916563 IJH916562:IJH916563 HZL916562:HZL916563 HPP916562:HPP916563 HFT916562:HFT916563 GVX916562:GVX916563 GMB916562:GMB916563 GCF916562:GCF916563 FSJ916562:FSJ916563 FIN916562:FIN916563 EYR916562:EYR916563 EOV916562:EOV916563 EEZ916562:EEZ916563 DVD916562:DVD916563 DLH916562:DLH916563 DBL916562:DBL916563 CRP916562:CRP916563 CHT916562:CHT916563 BXX916562:BXX916563 BOB916562:BOB916563 BEF916562:BEF916563 AUJ916562:AUJ916563 AKN916562:AKN916563 AAR916562:AAR916563 QV916562:QV916563 GZ916562:GZ916563 WTL851026:WTL851027 WJP851026:WJP851027 VZT851026:VZT851027 VPX851026:VPX851027 VGB851026:VGB851027 UWF851026:UWF851027 UMJ851026:UMJ851027 UCN851026:UCN851027 TSR851026:TSR851027 TIV851026:TIV851027 SYZ851026:SYZ851027 SPD851026:SPD851027 SFH851026:SFH851027 RVL851026:RVL851027 RLP851026:RLP851027 RBT851026:RBT851027 QRX851026:QRX851027 QIB851026:QIB851027 PYF851026:PYF851027 POJ851026:POJ851027 PEN851026:PEN851027 OUR851026:OUR851027 OKV851026:OKV851027 OAZ851026:OAZ851027 NRD851026:NRD851027 NHH851026:NHH851027 MXL851026:MXL851027 MNP851026:MNP851027 MDT851026:MDT851027 LTX851026:LTX851027 LKB851026:LKB851027 LAF851026:LAF851027 KQJ851026:KQJ851027 KGN851026:KGN851027 JWR851026:JWR851027 JMV851026:JMV851027 JCZ851026:JCZ851027 ITD851026:ITD851027 IJH851026:IJH851027 HZL851026:HZL851027 HPP851026:HPP851027 HFT851026:HFT851027 GVX851026:GVX851027 GMB851026:GMB851027 GCF851026:GCF851027 FSJ851026:FSJ851027 FIN851026:FIN851027 EYR851026:EYR851027 EOV851026:EOV851027 EEZ851026:EEZ851027 DVD851026:DVD851027 DLH851026:DLH851027 DBL851026:DBL851027 CRP851026:CRP851027 CHT851026:CHT851027 BXX851026:BXX851027 BOB851026:BOB851027 BEF851026:BEF851027 AUJ851026:AUJ851027 AKN851026:AKN851027 AAR851026:AAR851027 QV851026:QV851027 GZ851026:GZ851027 WTL785490:WTL785491 WJP785490:WJP785491 VZT785490:VZT785491 VPX785490:VPX785491 VGB785490:VGB785491 UWF785490:UWF785491 UMJ785490:UMJ785491 UCN785490:UCN785491 TSR785490:TSR785491 TIV785490:TIV785491 SYZ785490:SYZ785491 SPD785490:SPD785491 SFH785490:SFH785491 RVL785490:RVL785491 RLP785490:RLP785491 RBT785490:RBT785491 QRX785490:QRX785491 QIB785490:QIB785491 PYF785490:PYF785491 POJ785490:POJ785491 PEN785490:PEN785491 OUR785490:OUR785491 OKV785490:OKV785491 OAZ785490:OAZ785491 NRD785490:NRD785491 NHH785490:NHH785491 MXL785490:MXL785491 MNP785490:MNP785491 MDT785490:MDT785491 LTX785490:LTX785491 LKB785490:LKB785491 LAF785490:LAF785491 KQJ785490:KQJ785491 KGN785490:KGN785491 JWR785490:JWR785491 JMV785490:JMV785491 JCZ785490:JCZ785491 ITD785490:ITD785491 IJH785490:IJH785491 HZL785490:HZL785491 HPP785490:HPP785491 HFT785490:HFT785491 GVX785490:GVX785491 GMB785490:GMB785491 GCF785490:GCF785491 FSJ785490:FSJ785491 FIN785490:FIN785491 EYR785490:EYR785491 EOV785490:EOV785491 EEZ785490:EEZ785491 DVD785490:DVD785491 DLH785490:DLH785491 DBL785490:DBL785491 CRP785490:CRP785491 CHT785490:CHT785491 BXX785490:BXX785491 BOB785490:BOB785491 BEF785490:BEF785491 AUJ785490:AUJ785491 AKN785490:AKN785491 AAR785490:AAR785491 QV785490:QV785491 GZ785490:GZ785491 WTL719954:WTL719955 WJP719954:WJP719955 VZT719954:VZT719955 VPX719954:VPX719955 VGB719954:VGB719955 UWF719954:UWF719955 UMJ719954:UMJ719955 UCN719954:UCN719955 TSR719954:TSR719955 TIV719954:TIV719955 SYZ719954:SYZ719955 SPD719954:SPD719955 SFH719954:SFH719955 RVL719954:RVL719955 RLP719954:RLP719955 RBT719954:RBT719955 QRX719954:QRX719955 QIB719954:QIB719955 PYF719954:PYF719955 POJ719954:POJ719955 PEN719954:PEN719955 OUR719954:OUR719955 OKV719954:OKV719955 OAZ719954:OAZ719955 NRD719954:NRD719955 NHH719954:NHH719955 MXL719954:MXL719955 MNP719954:MNP719955 MDT719954:MDT719955 LTX719954:LTX719955 LKB719954:LKB719955 LAF719954:LAF719955 KQJ719954:KQJ719955 KGN719954:KGN719955 JWR719954:JWR719955 JMV719954:JMV719955 JCZ719954:JCZ719955 ITD719954:ITD719955 IJH719954:IJH719955 HZL719954:HZL719955 HPP719954:HPP719955 HFT719954:HFT719955 GVX719954:GVX719955 GMB719954:GMB719955 GCF719954:GCF719955 FSJ719954:FSJ719955 FIN719954:FIN719955 EYR719954:EYR719955 EOV719954:EOV719955 EEZ719954:EEZ719955 DVD719954:DVD719955 DLH719954:DLH719955 DBL719954:DBL719955 CRP719954:CRP719955 CHT719954:CHT719955 BXX719954:BXX719955 BOB719954:BOB719955 BEF719954:BEF719955 AUJ719954:AUJ719955 AKN719954:AKN719955 AAR719954:AAR719955 QV719954:QV719955 GZ719954:GZ719955 WTL654418:WTL654419 WJP654418:WJP654419 VZT654418:VZT654419 VPX654418:VPX654419 VGB654418:VGB654419 UWF654418:UWF654419 UMJ654418:UMJ654419 UCN654418:UCN654419 TSR654418:TSR654419 TIV654418:TIV654419 SYZ654418:SYZ654419 SPD654418:SPD654419 SFH654418:SFH654419 RVL654418:RVL654419 RLP654418:RLP654419 RBT654418:RBT654419 QRX654418:QRX654419 QIB654418:QIB654419 PYF654418:PYF654419 POJ654418:POJ654419 PEN654418:PEN654419 OUR654418:OUR654419 OKV654418:OKV654419 OAZ654418:OAZ654419 NRD654418:NRD654419 NHH654418:NHH654419 MXL654418:MXL654419 MNP654418:MNP654419 MDT654418:MDT654419 LTX654418:LTX654419 LKB654418:LKB654419 LAF654418:LAF654419 KQJ654418:KQJ654419 KGN654418:KGN654419 JWR654418:JWR654419 JMV654418:JMV654419 JCZ654418:JCZ654419 ITD654418:ITD654419 IJH654418:IJH654419 HZL654418:HZL654419 HPP654418:HPP654419 HFT654418:HFT654419 GVX654418:GVX654419 GMB654418:GMB654419 GCF654418:GCF654419 FSJ654418:FSJ654419 FIN654418:FIN654419 EYR654418:EYR654419 EOV654418:EOV654419 EEZ654418:EEZ654419 DVD654418:DVD654419 DLH654418:DLH654419 DBL654418:DBL654419 CRP654418:CRP654419 CHT654418:CHT654419 BXX654418:BXX654419 BOB654418:BOB654419 BEF654418:BEF654419 AUJ654418:AUJ654419 AKN654418:AKN654419 AAR654418:AAR654419 QV654418:QV654419 GZ654418:GZ654419 WTL588882:WTL588883 WJP588882:WJP588883 VZT588882:VZT588883 VPX588882:VPX588883 VGB588882:VGB588883 UWF588882:UWF588883 UMJ588882:UMJ588883 UCN588882:UCN588883 TSR588882:TSR588883 TIV588882:TIV588883 SYZ588882:SYZ588883 SPD588882:SPD588883 SFH588882:SFH588883 RVL588882:RVL588883 RLP588882:RLP588883 RBT588882:RBT588883 QRX588882:QRX588883 QIB588882:QIB588883 PYF588882:PYF588883 POJ588882:POJ588883 PEN588882:PEN588883 OUR588882:OUR588883 OKV588882:OKV588883 OAZ588882:OAZ588883 NRD588882:NRD588883 NHH588882:NHH588883 MXL588882:MXL588883 MNP588882:MNP588883 MDT588882:MDT588883 LTX588882:LTX588883 LKB588882:LKB588883 LAF588882:LAF588883 KQJ588882:KQJ588883 KGN588882:KGN588883 JWR588882:JWR588883 JMV588882:JMV588883 JCZ588882:JCZ588883 ITD588882:ITD588883 IJH588882:IJH588883 HZL588882:HZL588883 HPP588882:HPP588883 HFT588882:HFT588883 GVX588882:GVX588883 GMB588882:GMB588883 GCF588882:GCF588883 FSJ588882:FSJ588883 FIN588882:FIN588883 EYR588882:EYR588883 EOV588882:EOV588883 EEZ588882:EEZ588883 DVD588882:DVD588883 DLH588882:DLH588883 DBL588882:DBL588883 CRP588882:CRP588883 CHT588882:CHT588883 BXX588882:BXX588883 BOB588882:BOB588883 BEF588882:BEF588883 AUJ588882:AUJ588883 AKN588882:AKN588883 AAR588882:AAR588883 QV588882:QV588883 GZ588882:GZ588883 WTL523346:WTL523347 WJP523346:WJP523347 VZT523346:VZT523347 VPX523346:VPX523347 VGB523346:VGB523347 UWF523346:UWF523347 UMJ523346:UMJ523347 UCN523346:UCN523347 TSR523346:TSR523347 TIV523346:TIV523347 SYZ523346:SYZ523347 SPD523346:SPD523347 SFH523346:SFH523347 RVL523346:RVL523347 RLP523346:RLP523347 RBT523346:RBT523347 QRX523346:QRX523347 QIB523346:QIB523347 PYF523346:PYF523347 POJ523346:POJ523347 PEN523346:PEN523347 OUR523346:OUR523347 OKV523346:OKV523347 OAZ523346:OAZ523347 NRD523346:NRD523347 NHH523346:NHH523347 MXL523346:MXL523347 MNP523346:MNP523347 MDT523346:MDT523347 LTX523346:LTX523347 LKB523346:LKB523347 LAF523346:LAF523347 KQJ523346:KQJ523347 KGN523346:KGN523347 JWR523346:JWR523347 JMV523346:JMV523347 JCZ523346:JCZ523347 ITD523346:ITD523347 IJH523346:IJH523347 HZL523346:HZL523347 HPP523346:HPP523347 HFT523346:HFT523347 GVX523346:GVX523347 GMB523346:GMB523347 GCF523346:GCF523347 FSJ523346:FSJ523347 FIN523346:FIN523347 EYR523346:EYR523347 EOV523346:EOV523347 EEZ523346:EEZ523347 DVD523346:DVD523347 DLH523346:DLH523347 DBL523346:DBL523347 CRP523346:CRP523347 CHT523346:CHT523347 BXX523346:BXX523347 BOB523346:BOB523347 BEF523346:BEF523347 AUJ523346:AUJ523347 AKN523346:AKN523347 AAR523346:AAR523347 QV523346:QV523347 GZ523346:GZ523347 WTL457810:WTL457811 WJP457810:WJP457811 VZT457810:VZT457811 VPX457810:VPX457811 VGB457810:VGB457811 UWF457810:UWF457811 UMJ457810:UMJ457811 UCN457810:UCN457811 TSR457810:TSR457811 TIV457810:TIV457811 SYZ457810:SYZ457811 SPD457810:SPD457811 SFH457810:SFH457811 RVL457810:RVL457811 RLP457810:RLP457811 RBT457810:RBT457811 QRX457810:QRX457811 QIB457810:QIB457811 PYF457810:PYF457811 POJ457810:POJ457811 PEN457810:PEN457811 OUR457810:OUR457811 OKV457810:OKV457811 OAZ457810:OAZ457811 NRD457810:NRD457811 NHH457810:NHH457811 MXL457810:MXL457811 MNP457810:MNP457811 MDT457810:MDT457811 LTX457810:LTX457811 LKB457810:LKB457811 LAF457810:LAF457811 KQJ457810:KQJ457811 KGN457810:KGN457811 JWR457810:JWR457811 JMV457810:JMV457811 JCZ457810:JCZ457811 ITD457810:ITD457811 IJH457810:IJH457811 HZL457810:HZL457811 HPP457810:HPP457811 HFT457810:HFT457811 GVX457810:GVX457811 GMB457810:GMB457811 GCF457810:GCF457811 FSJ457810:FSJ457811 FIN457810:FIN457811 EYR457810:EYR457811 EOV457810:EOV457811 EEZ457810:EEZ457811 DVD457810:DVD457811 DLH457810:DLH457811 DBL457810:DBL457811 CRP457810:CRP457811 CHT457810:CHT457811 BXX457810:BXX457811 BOB457810:BOB457811 BEF457810:BEF457811 AUJ457810:AUJ457811 AKN457810:AKN457811 AAR457810:AAR457811 QV457810:QV457811 GZ457810:GZ457811 WTL392274:WTL392275 WJP392274:WJP392275 VZT392274:VZT392275 VPX392274:VPX392275 VGB392274:VGB392275 UWF392274:UWF392275 UMJ392274:UMJ392275 UCN392274:UCN392275 TSR392274:TSR392275 TIV392274:TIV392275 SYZ392274:SYZ392275 SPD392274:SPD392275 SFH392274:SFH392275 RVL392274:RVL392275 RLP392274:RLP392275 RBT392274:RBT392275 QRX392274:QRX392275 QIB392274:QIB392275 PYF392274:PYF392275 POJ392274:POJ392275 PEN392274:PEN392275 OUR392274:OUR392275 OKV392274:OKV392275 OAZ392274:OAZ392275 NRD392274:NRD392275 NHH392274:NHH392275 MXL392274:MXL392275 MNP392274:MNP392275 MDT392274:MDT392275 LTX392274:LTX392275 LKB392274:LKB392275 LAF392274:LAF392275 KQJ392274:KQJ392275 KGN392274:KGN392275 JWR392274:JWR392275 JMV392274:JMV392275 JCZ392274:JCZ392275 ITD392274:ITD392275 IJH392274:IJH392275 HZL392274:HZL392275 HPP392274:HPP392275 HFT392274:HFT392275 GVX392274:GVX392275 GMB392274:GMB392275 GCF392274:GCF392275 FSJ392274:FSJ392275 FIN392274:FIN392275 EYR392274:EYR392275 EOV392274:EOV392275 EEZ392274:EEZ392275 DVD392274:DVD392275 DLH392274:DLH392275 DBL392274:DBL392275 CRP392274:CRP392275 CHT392274:CHT392275 BXX392274:BXX392275 BOB392274:BOB392275 BEF392274:BEF392275 AUJ392274:AUJ392275 AKN392274:AKN392275 AAR392274:AAR392275 QV392274:QV392275 GZ392274:GZ392275 WTL326738:WTL326739 WJP326738:WJP326739 VZT326738:VZT326739 VPX326738:VPX326739 VGB326738:VGB326739 UWF326738:UWF326739 UMJ326738:UMJ326739 UCN326738:UCN326739 TSR326738:TSR326739 TIV326738:TIV326739 SYZ326738:SYZ326739 SPD326738:SPD326739 SFH326738:SFH326739 RVL326738:RVL326739 RLP326738:RLP326739 RBT326738:RBT326739 QRX326738:QRX326739 QIB326738:QIB326739 PYF326738:PYF326739 POJ326738:POJ326739 PEN326738:PEN326739 OUR326738:OUR326739 OKV326738:OKV326739 OAZ326738:OAZ326739 NRD326738:NRD326739 NHH326738:NHH326739 MXL326738:MXL326739 MNP326738:MNP326739 MDT326738:MDT326739 LTX326738:LTX326739 LKB326738:LKB326739 LAF326738:LAF326739 KQJ326738:KQJ326739 KGN326738:KGN326739 JWR326738:JWR326739 JMV326738:JMV326739 JCZ326738:JCZ326739 ITD326738:ITD326739 IJH326738:IJH326739 HZL326738:HZL326739 HPP326738:HPP326739 HFT326738:HFT326739 GVX326738:GVX326739 GMB326738:GMB326739 GCF326738:GCF326739 FSJ326738:FSJ326739 FIN326738:FIN326739 EYR326738:EYR326739 EOV326738:EOV326739 EEZ326738:EEZ326739 DVD326738:DVD326739 DLH326738:DLH326739 DBL326738:DBL326739 CRP326738:CRP326739 CHT326738:CHT326739 BXX326738:BXX326739 BOB326738:BOB326739 BEF326738:BEF326739 AUJ326738:AUJ326739 AKN326738:AKN326739 AAR326738:AAR326739 QV326738:QV326739 GZ326738:GZ326739 WTL261202:WTL261203 WJP261202:WJP261203 VZT261202:VZT261203 VPX261202:VPX261203 VGB261202:VGB261203 UWF261202:UWF261203 UMJ261202:UMJ261203 UCN261202:UCN261203 TSR261202:TSR261203 TIV261202:TIV261203 SYZ261202:SYZ261203 SPD261202:SPD261203 SFH261202:SFH261203 RVL261202:RVL261203 RLP261202:RLP261203 RBT261202:RBT261203 QRX261202:QRX261203 QIB261202:QIB261203 PYF261202:PYF261203 POJ261202:POJ261203 PEN261202:PEN261203 OUR261202:OUR261203 OKV261202:OKV261203 OAZ261202:OAZ261203 NRD261202:NRD261203 NHH261202:NHH261203 MXL261202:MXL261203 MNP261202:MNP261203 MDT261202:MDT261203 LTX261202:LTX261203 LKB261202:LKB261203 LAF261202:LAF261203 KQJ261202:KQJ261203 KGN261202:KGN261203 JWR261202:JWR261203 JMV261202:JMV261203 JCZ261202:JCZ261203 ITD261202:ITD261203 IJH261202:IJH261203 HZL261202:HZL261203 HPP261202:HPP261203 HFT261202:HFT261203 GVX261202:GVX261203 GMB261202:GMB261203 GCF261202:GCF261203 FSJ261202:FSJ261203 FIN261202:FIN261203 EYR261202:EYR261203 EOV261202:EOV261203 EEZ261202:EEZ261203 DVD261202:DVD261203 DLH261202:DLH261203 DBL261202:DBL261203 CRP261202:CRP261203 CHT261202:CHT261203 BXX261202:BXX261203 BOB261202:BOB261203 BEF261202:BEF261203 AUJ261202:AUJ261203 AKN261202:AKN261203 AAR261202:AAR261203 QV261202:QV261203 GZ261202:GZ261203 WTL195666:WTL195667 WJP195666:WJP195667 VZT195666:VZT195667 VPX195666:VPX195667 VGB195666:VGB195667 UWF195666:UWF195667 UMJ195666:UMJ195667 UCN195666:UCN195667 TSR195666:TSR195667 TIV195666:TIV195667 SYZ195666:SYZ195667 SPD195666:SPD195667 SFH195666:SFH195667 RVL195666:RVL195667 RLP195666:RLP195667 RBT195666:RBT195667 QRX195666:QRX195667 QIB195666:QIB195667 PYF195666:PYF195667 POJ195666:POJ195667 PEN195666:PEN195667 OUR195666:OUR195667 OKV195666:OKV195667 OAZ195666:OAZ195667 NRD195666:NRD195667 NHH195666:NHH195667 MXL195666:MXL195667 MNP195666:MNP195667 MDT195666:MDT195667 LTX195666:LTX195667 LKB195666:LKB195667 LAF195666:LAF195667 KQJ195666:KQJ195667 KGN195666:KGN195667 JWR195666:JWR195667 JMV195666:JMV195667 JCZ195666:JCZ195667 ITD195666:ITD195667 IJH195666:IJH195667 HZL195666:HZL195667 HPP195666:HPP195667 HFT195666:HFT195667 GVX195666:GVX195667 GMB195666:GMB195667 GCF195666:GCF195667 FSJ195666:FSJ195667 FIN195666:FIN195667 EYR195666:EYR195667 EOV195666:EOV195667 EEZ195666:EEZ195667 DVD195666:DVD195667 DLH195666:DLH195667 DBL195666:DBL195667 CRP195666:CRP195667 CHT195666:CHT195667 BXX195666:BXX195667 BOB195666:BOB195667 BEF195666:BEF195667 AUJ195666:AUJ195667 AKN195666:AKN195667 AAR195666:AAR195667 QV195666:QV195667 GZ195666:GZ195667 WTL130130:WTL130131 WJP130130:WJP130131 VZT130130:VZT130131 VPX130130:VPX130131 VGB130130:VGB130131 UWF130130:UWF130131 UMJ130130:UMJ130131 UCN130130:UCN130131 TSR130130:TSR130131 TIV130130:TIV130131 SYZ130130:SYZ130131 SPD130130:SPD130131 SFH130130:SFH130131 RVL130130:RVL130131 RLP130130:RLP130131 RBT130130:RBT130131 QRX130130:QRX130131 QIB130130:QIB130131 PYF130130:PYF130131 POJ130130:POJ130131 PEN130130:PEN130131 OUR130130:OUR130131 OKV130130:OKV130131 OAZ130130:OAZ130131 NRD130130:NRD130131 NHH130130:NHH130131 MXL130130:MXL130131 MNP130130:MNP130131 MDT130130:MDT130131 LTX130130:LTX130131 LKB130130:LKB130131 LAF130130:LAF130131 KQJ130130:KQJ130131 KGN130130:KGN130131 JWR130130:JWR130131 JMV130130:JMV130131 JCZ130130:JCZ130131 ITD130130:ITD130131 IJH130130:IJH130131 HZL130130:HZL130131 HPP130130:HPP130131 HFT130130:HFT130131 GVX130130:GVX130131 GMB130130:GMB130131 GCF130130:GCF130131 FSJ130130:FSJ130131 FIN130130:FIN130131 EYR130130:EYR130131 EOV130130:EOV130131 EEZ130130:EEZ130131 DVD130130:DVD130131 DLH130130:DLH130131 DBL130130:DBL130131 CRP130130:CRP130131 CHT130130:CHT130131 BXX130130:BXX130131 BOB130130:BOB130131 BEF130130:BEF130131 AUJ130130:AUJ130131 AKN130130:AKN130131 AAR130130:AAR130131 QV130130:QV130131 GZ130130:GZ130131 WTL64594:WTL64595 WJP64594:WJP64595 VZT64594:VZT64595 VPX64594:VPX64595 VGB64594:VGB64595 UWF64594:UWF64595 UMJ64594:UMJ64595 UCN64594:UCN64595 TSR64594:TSR64595 TIV64594:TIV64595 SYZ64594:SYZ64595 SPD64594:SPD64595 SFH64594:SFH64595 RVL64594:RVL64595 RLP64594:RLP64595 RBT64594:RBT64595 QRX64594:QRX64595 QIB64594:QIB64595 PYF64594:PYF64595 POJ64594:POJ64595 PEN64594:PEN64595 OUR64594:OUR64595 OKV64594:OKV64595 OAZ64594:OAZ64595 NRD64594:NRD64595 NHH64594:NHH64595 MXL64594:MXL64595 MNP64594:MNP64595 MDT64594:MDT64595 LTX64594:LTX64595 LKB64594:LKB64595 LAF64594:LAF64595 KQJ64594:KQJ64595 KGN64594:KGN64595 JWR64594:JWR64595 JMV64594:JMV64595 JCZ64594:JCZ64595 ITD64594:ITD64595 IJH64594:IJH64595 HZL64594:HZL64595 HPP64594:HPP64595 HFT64594:HFT64595 GVX64594:GVX64595 GMB64594:GMB64595 GCF64594:GCF64595 FSJ64594:FSJ64595 FIN64594:FIN64595 EYR64594:EYR64595 EOV64594:EOV64595 EEZ64594:EEZ64595 DVD64594:DVD64595 DLH64594:DLH64595 DBL64594:DBL64595 CRP64594:CRP64595 CHT64594:CHT64595 BXX64594:BXX64595 BOB64594:BOB64595 BEF64594:BEF64595 AUJ64594:AUJ64595 AKN64594:AKN64595 AAR64594:AAR64595 QV64594:QV64595 GZ64594:GZ64595 WTL982108:WTL982109 WJP982108:WJP982109 VZT982108:VZT982109 VPX982108:VPX982109 VGB982108:VGB982109 UWF982108:UWF982109 UMJ982108:UMJ982109 UCN982108:UCN982109 TSR982108:TSR982109 TIV982108:TIV982109 SYZ982108:SYZ982109 SPD982108:SPD982109 SFH982108:SFH982109 RVL982108:RVL982109 RLP982108:RLP982109 RBT982108:RBT982109 QRX982108:QRX982109 QIB982108:QIB982109 PYF982108:PYF982109 POJ982108:POJ982109 PEN982108:PEN982109 OUR982108:OUR982109 OKV982108:OKV982109 OAZ982108:OAZ982109 NRD982108:NRD982109 NHH982108:NHH982109 MXL982108:MXL982109 MNP982108:MNP982109 MDT982108:MDT982109 LTX982108:LTX982109 LKB982108:LKB982109 LAF982108:LAF982109 KQJ982108:KQJ982109 KGN982108:KGN982109 JWR982108:JWR982109 JMV982108:JMV982109 JCZ982108:JCZ982109 ITD982108:ITD982109 IJH982108:IJH982109 HZL982108:HZL982109 HPP982108:HPP982109 HFT982108:HFT982109 GVX982108:GVX982109 GMB982108:GMB982109 GCF982108:GCF982109 FSJ982108:FSJ982109 FIN982108:FIN982109 EYR982108:EYR982109 EOV982108:EOV982109 EEZ982108:EEZ982109 DVD982108:DVD982109 DLH982108:DLH982109 DBL982108:DBL982109 CRP982108:CRP982109 CHT982108:CHT982109 BXX982108:BXX982109 BOB982108:BOB982109 BEF982108:BEF982109 AUJ982108:AUJ982109 AKN982108:AKN982109 AAR982108:AAR982109 QV982108:QV982109 GZ982108:GZ982109 WTL916572:WTL916573 WJP916572:WJP916573 VZT916572:VZT916573 VPX916572:VPX916573 VGB916572:VGB916573 UWF916572:UWF916573 UMJ916572:UMJ916573 UCN916572:UCN916573 TSR916572:TSR916573 TIV916572:TIV916573 SYZ916572:SYZ916573 SPD916572:SPD916573 SFH916572:SFH916573 RVL916572:RVL916573 RLP916572:RLP916573 RBT916572:RBT916573 QRX916572:QRX916573 QIB916572:QIB916573 PYF916572:PYF916573 POJ916572:POJ916573 PEN916572:PEN916573 OUR916572:OUR916573 OKV916572:OKV916573 OAZ916572:OAZ916573 NRD916572:NRD916573 NHH916572:NHH916573 MXL916572:MXL916573 MNP916572:MNP916573 MDT916572:MDT916573 LTX916572:LTX916573 LKB916572:LKB916573 LAF916572:LAF916573 KQJ916572:KQJ916573 KGN916572:KGN916573 JWR916572:JWR916573 JMV916572:JMV916573 JCZ916572:JCZ916573 ITD916572:ITD916573 IJH916572:IJH916573 HZL916572:HZL916573 HPP916572:HPP916573 HFT916572:HFT916573 GVX916572:GVX916573 GMB916572:GMB916573 GCF916572:GCF916573 FSJ916572:FSJ916573 FIN916572:FIN916573 EYR916572:EYR916573 EOV916572:EOV916573 EEZ916572:EEZ916573 DVD916572:DVD916573 DLH916572:DLH916573 DBL916572:DBL916573 CRP916572:CRP916573 CHT916572:CHT916573 BXX916572:BXX916573 BOB916572:BOB916573 BEF916572:BEF916573 AUJ916572:AUJ916573 AKN916572:AKN916573 AAR916572:AAR916573 QV916572:QV916573 GZ916572:GZ916573 WTL851036:WTL851037 WJP851036:WJP851037 VZT851036:VZT851037 VPX851036:VPX851037 VGB851036:VGB851037 UWF851036:UWF851037 UMJ851036:UMJ851037 UCN851036:UCN851037 TSR851036:TSR851037 TIV851036:TIV851037 SYZ851036:SYZ851037 SPD851036:SPD851037 SFH851036:SFH851037 RVL851036:RVL851037 RLP851036:RLP851037 RBT851036:RBT851037 QRX851036:QRX851037 QIB851036:QIB851037 PYF851036:PYF851037 POJ851036:POJ851037 PEN851036:PEN851037 OUR851036:OUR851037 OKV851036:OKV851037 OAZ851036:OAZ851037 NRD851036:NRD851037 NHH851036:NHH851037 MXL851036:MXL851037 MNP851036:MNP851037 MDT851036:MDT851037 LTX851036:LTX851037 LKB851036:LKB851037 LAF851036:LAF851037 KQJ851036:KQJ851037 KGN851036:KGN851037 JWR851036:JWR851037 JMV851036:JMV851037 JCZ851036:JCZ851037 ITD851036:ITD851037 IJH851036:IJH851037 HZL851036:HZL851037 HPP851036:HPP851037 HFT851036:HFT851037 GVX851036:GVX851037 GMB851036:GMB851037 GCF851036:GCF851037 FSJ851036:FSJ851037 FIN851036:FIN851037 EYR851036:EYR851037 EOV851036:EOV851037 EEZ851036:EEZ851037 DVD851036:DVD851037 DLH851036:DLH851037 DBL851036:DBL851037 CRP851036:CRP851037 CHT851036:CHT851037 BXX851036:BXX851037 BOB851036:BOB851037 BEF851036:BEF851037 AUJ851036:AUJ851037 AKN851036:AKN851037 AAR851036:AAR851037 QV851036:QV851037 GZ851036:GZ851037 WTL785500:WTL785501 WJP785500:WJP785501 VZT785500:VZT785501 VPX785500:VPX785501 VGB785500:VGB785501 UWF785500:UWF785501 UMJ785500:UMJ785501 UCN785500:UCN785501 TSR785500:TSR785501 TIV785500:TIV785501 SYZ785500:SYZ785501 SPD785500:SPD785501 SFH785500:SFH785501 RVL785500:RVL785501 RLP785500:RLP785501 RBT785500:RBT785501 QRX785500:QRX785501 QIB785500:QIB785501 PYF785500:PYF785501 POJ785500:POJ785501 PEN785500:PEN785501 OUR785500:OUR785501 OKV785500:OKV785501 OAZ785500:OAZ785501 NRD785500:NRD785501 NHH785500:NHH785501 MXL785500:MXL785501 MNP785500:MNP785501 MDT785500:MDT785501 LTX785500:LTX785501 LKB785500:LKB785501 LAF785500:LAF785501 KQJ785500:KQJ785501 KGN785500:KGN785501 JWR785500:JWR785501 JMV785500:JMV785501 JCZ785500:JCZ785501 ITD785500:ITD785501 IJH785500:IJH785501 HZL785500:HZL785501 HPP785500:HPP785501 HFT785500:HFT785501 GVX785500:GVX785501 GMB785500:GMB785501 GCF785500:GCF785501 FSJ785500:FSJ785501 FIN785500:FIN785501 EYR785500:EYR785501 EOV785500:EOV785501 EEZ785500:EEZ785501 DVD785500:DVD785501 DLH785500:DLH785501 DBL785500:DBL785501 CRP785500:CRP785501 CHT785500:CHT785501 BXX785500:BXX785501 BOB785500:BOB785501 BEF785500:BEF785501 AUJ785500:AUJ785501 AKN785500:AKN785501 AAR785500:AAR785501 QV785500:QV785501 GZ785500:GZ785501 WTL719964:WTL719965 WJP719964:WJP719965 VZT719964:VZT719965 VPX719964:VPX719965 VGB719964:VGB719965 UWF719964:UWF719965 UMJ719964:UMJ719965 UCN719964:UCN719965 TSR719964:TSR719965 TIV719964:TIV719965 SYZ719964:SYZ719965 SPD719964:SPD719965 SFH719964:SFH719965 RVL719964:RVL719965 RLP719964:RLP719965 RBT719964:RBT719965 QRX719964:QRX719965 QIB719964:QIB719965 PYF719964:PYF719965 POJ719964:POJ719965 PEN719964:PEN719965 OUR719964:OUR719965 OKV719964:OKV719965 OAZ719964:OAZ719965 NRD719964:NRD719965 NHH719964:NHH719965 MXL719964:MXL719965 MNP719964:MNP719965 MDT719964:MDT719965 LTX719964:LTX719965 LKB719964:LKB719965 LAF719964:LAF719965 KQJ719964:KQJ719965 KGN719964:KGN719965 JWR719964:JWR719965 JMV719964:JMV719965 JCZ719964:JCZ719965 ITD719964:ITD719965 IJH719964:IJH719965 HZL719964:HZL719965 HPP719964:HPP719965 HFT719964:HFT719965 GVX719964:GVX719965 GMB719964:GMB719965 GCF719964:GCF719965 FSJ719964:FSJ719965 FIN719964:FIN719965 EYR719964:EYR719965 EOV719964:EOV719965 EEZ719964:EEZ719965 DVD719964:DVD719965 DLH719964:DLH719965 DBL719964:DBL719965 CRP719964:CRP719965 CHT719964:CHT719965 BXX719964:BXX719965 BOB719964:BOB719965 BEF719964:BEF719965 AUJ719964:AUJ719965 AKN719964:AKN719965 AAR719964:AAR719965 QV719964:QV719965 GZ719964:GZ719965 WTL654428:WTL654429 WJP654428:WJP654429 VZT654428:VZT654429 VPX654428:VPX654429 VGB654428:VGB654429 UWF654428:UWF654429 UMJ654428:UMJ654429 UCN654428:UCN654429 TSR654428:TSR654429 TIV654428:TIV654429 SYZ654428:SYZ654429 SPD654428:SPD654429 SFH654428:SFH654429 RVL654428:RVL654429 RLP654428:RLP654429 RBT654428:RBT654429 QRX654428:QRX654429 QIB654428:QIB654429 PYF654428:PYF654429 POJ654428:POJ654429 PEN654428:PEN654429 OUR654428:OUR654429 OKV654428:OKV654429 OAZ654428:OAZ654429 NRD654428:NRD654429 NHH654428:NHH654429 MXL654428:MXL654429 MNP654428:MNP654429 MDT654428:MDT654429 LTX654428:LTX654429 LKB654428:LKB654429 LAF654428:LAF654429 KQJ654428:KQJ654429 KGN654428:KGN654429 JWR654428:JWR654429 JMV654428:JMV654429 JCZ654428:JCZ654429 ITD654428:ITD654429 IJH654428:IJH654429 HZL654428:HZL654429 HPP654428:HPP654429 HFT654428:HFT654429 GVX654428:GVX654429 GMB654428:GMB654429 GCF654428:GCF654429 FSJ654428:FSJ654429 FIN654428:FIN654429 EYR654428:EYR654429 EOV654428:EOV654429 EEZ654428:EEZ654429 DVD654428:DVD654429 DLH654428:DLH654429 DBL654428:DBL654429 CRP654428:CRP654429 CHT654428:CHT654429 BXX654428:BXX654429 BOB654428:BOB654429 BEF654428:BEF654429 AUJ654428:AUJ654429 AKN654428:AKN654429 AAR654428:AAR654429 QV654428:QV654429 GZ654428:GZ654429 WTL588892:WTL588893 WJP588892:WJP588893 VZT588892:VZT588893 VPX588892:VPX588893 VGB588892:VGB588893 UWF588892:UWF588893 UMJ588892:UMJ588893 UCN588892:UCN588893 TSR588892:TSR588893 TIV588892:TIV588893 SYZ588892:SYZ588893 SPD588892:SPD588893 SFH588892:SFH588893 RVL588892:RVL588893 RLP588892:RLP588893 RBT588892:RBT588893 QRX588892:QRX588893 QIB588892:QIB588893 PYF588892:PYF588893 POJ588892:POJ588893 PEN588892:PEN588893 OUR588892:OUR588893 OKV588892:OKV588893 OAZ588892:OAZ588893 NRD588892:NRD588893 NHH588892:NHH588893 MXL588892:MXL588893 MNP588892:MNP588893 MDT588892:MDT588893 LTX588892:LTX588893 LKB588892:LKB588893 LAF588892:LAF588893 KQJ588892:KQJ588893 KGN588892:KGN588893 JWR588892:JWR588893 JMV588892:JMV588893 JCZ588892:JCZ588893 ITD588892:ITD588893 IJH588892:IJH588893 HZL588892:HZL588893 HPP588892:HPP588893 HFT588892:HFT588893 GVX588892:GVX588893 GMB588892:GMB588893 GCF588892:GCF588893 FSJ588892:FSJ588893 FIN588892:FIN588893 EYR588892:EYR588893 EOV588892:EOV588893 EEZ588892:EEZ588893 DVD588892:DVD588893 DLH588892:DLH588893 DBL588892:DBL588893 CRP588892:CRP588893 CHT588892:CHT588893 BXX588892:BXX588893 BOB588892:BOB588893 BEF588892:BEF588893 AUJ588892:AUJ588893 AKN588892:AKN588893 AAR588892:AAR588893 QV588892:QV588893 GZ588892:GZ588893 WTL523356:WTL523357 WJP523356:WJP523357 VZT523356:VZT523357 VPX523356:VPX523357 VGB523356:VGB523357 UWF523356:UWF523357 UMJ523356:UMJ523357 UCN523356:UCN523357 TSR523356:TSR523357 TIV523356:TIV523357 SYZ523356:SYZ523357 SPD523356:SPD523357 SFH523356:SFH523357 RVL523356:RVL523357 RLP523356:RLP523357 RBT523356:RBT523357 QRX523356:QRX523357 QIB523356:QIB523357 PYF523356:PYF523357 POJ523356:POJ523357 PEN523356:PEN523357 OUR523356:OUR523357 OKV523356:OKV523357 OAZ523356:OAZ523357 NRD523356:NRD523357 NHH523356:NHH523357 MXL523356:MXL523357 MNP523356:MNP523357 MDT523356:MDT523357 LTX523356:LTX523357 LKB523356:LKB523357 LAF523356:LAF523357 KQJ523356:KQJ523357 KGN523356:KGN523357 JWR523356:JWR523357 JMV523356:JMV523357 JCZ523356:JCZ523357 ITD523356:ITD523357 IJH523356:IJH523357 HZL523356:HZL523357 HPP523356:HPP523357 HFT523356:HFT523357 GVX523356:GVX523357 GMB523356:GMB523357 GCF523356:GCF523357 FSJ523356:FSJ523357 FIN523356:FIN523357 EYR523356:EYR523357 EOV523356:EOV523357 EEZ523356:EEZ523357 DVD523356:DVD523357 DLH523356:DLH523357 DBL523356:DBL523357 CRP523356:CRP523357 CHT523356:CHT523357 BXX523356:BXX523357 BOB523356:BOB523357 BEF523356:BEF523357 AUJ523356:AUJ523357 AKN523356:AKN523357 AAR523356:AAR523357 QV523356:QV523357 GZ523356:GZ523357 WTL457820:WTL457821 WJP457820:WJP457821 VZT457820:VZT457821 VPX457820:VPX457821 VGB457820:VGB457821 UWF457820:UWF457821 UMJ457820:UMJ457821 UCN457820:UCN457821 TSR457820:TSR457821 TIV457820:TIV457821 SYZ457820:SYZ457821 SPD457820:SPD457821 SFH457820:SFH457821 RVL457820:RVL457821 RLP457820:RLP457821 RBT457820:RBT457821 QRX457820:QRX457821 QIB457820:QIB457821 PYF457820:PYF457821 POJ457820:POJ457821 PEN457820:PEN457821 OUR457820:OUR457821 OKV457820:OKV457821 OAZ457820:OAZ457821 NRD457820:NRD457821 NHH457820:NHH457821 MXL457820:MXL457821 MNP457820:MNP457821 MDT457820:MDT457821 LTX457820:LTX457821 LKB457820:LKB457821 LAF457820:LAF457821 KQJ457820:KQJ457821 KGN457820:KGN457821 JWR457820:JWR457821 JMV457820:JMV457821 JCZ457820:JCZ457821 ITD457820:ITD457821 IJH457820:IJH457821 HZL457820:HZL457821 HPP457820:HPP457821 HFT457820:HFT457821 GVX457820:GVX457821 GMB457820:GMB457821 GCF457820:GCF457821 FSJ457820:FSJ457821 FIN457820:FIN457821 EYR457820:EYR457821 EOV457820:EOV457821 EEZ457820:EEZ457821 DVD457820:DVD457821 DLH457820:DLH457821 DBL457820:DBL457821 CRP457820:CRP457821 CHT457820:CHT457821 BXX457820:BXX457821 BOB457820:BOB457821 BEF457820:BEF457821 AUJ457820:AUJ457821 AKN457820:AKN457821 AAR457820:AAR457821 QV457820:QV457821 GZ457820:GZ457821 WTL392284:WTL392285 WJP392284:WJP392285 VZT392284:VZT392285 VPX392284:VPX392285 VGB392284:VGB392285 UWF392284:UWF392285 UMJ392284:UMJ392285 UCN392284:UCN392285 TSR392284:TSR392285 TIV392284:TIV392285 SYZ392284:SYZ392285 SPD392284:SPD392285 SFH392284:SFH392285 RVL392284:RVL392285 RLP392284:RLP392285 RBT392284:RBT392285 QRX392284:QRX392285 QIB392284:QIB392285 PYF392284:PYF392285 POJ392284:POJ392285 PEN392284:PEN392285 OUR392284:OUR392285 OKV392284:OKV392285 OAZ392284:OAZ392285 NRD392284:NRD392285 NHH392284:NHH392285 MXL392284:MXL392285 MNP392284:MNP392285 MDT392284:MDT392285 LTX392284:LTX392285 LKB392284:LKB392285 LAF392284:LAF392285 KQJ392284:KQJ392285 KGN392284:KGN392285 JWR392284:JWR392285 JMV392284:JMV392285 JCZ392284:JCZ392285 ITD392284:ITD392285 IJH392284:IJH392285 HZL392284:HZL392285 HPP392284:HPP392285 HFT392284:HFT392285 GVX392284:GVX392285 GMB392284:GMB392285 GCF392284:GCF392285 FSJ392284:FSJ392285 FIN392284:FIN392285 EYR392284:EYR392285 EOV392284:EOV392285 EEZ392284:EEZ392285 DVD392284:DVD392285 DLH392284:DLH392285 DBL392284:DBL392285 CRP392284:CRP392285 CHT392284:CHT392285 BXX392284:BXX392285 BOB392284:BOB392285 BEF392284:BEF392285 AUJ392284:AUJ392285 AKN392284:AKN392285 AAR392284:AAR392285 QV392284:QV392285 GZ392284:GZ392285 WTL326748:WTL326749 WJP326748:WJP326749 VZT326748:VZT326749 VPX326748:VPX326749 VGB326748:VGB326749 UWF326748:UWF326749 UMJ326748:UMJ326749 UCN326748:UCN326749 TSR326748:TSR326749 TIV326748:TIV326749 SYZ326748:SYZ326749 SPD326748:SPD326749 SFH326748:SFH326749 RVL326748:RVL326749 RLP326748:RLP326749 RBT326748:RBT326749 QRX326748:QRX326749 QIB326748:QIB326749 PYF326748:PYF326749 POJ326748:POJ326749 PEN326748:PEN326749 OUR326748:OUR326749 OKV326748:OKV326749 OAZ326748:OAZ326749 NRD326748:NRD326749 NHH326748:NHH326749 MXL326748:MXL326749 MNP326748:MNP326749 MDT326748:MDT326749 LTX326748:LTX326749 LKB326748:LKB326749 LAF326748:LAF326749 KQJ326748:KQJ326749 KGN326748:KGN326749 JWR326748:JWR326749 JMV326748:JMV326749 JCZ326748:JCZ326749 ITD326748:ITD326749 IJH326748:IJH326749 HZL326748:HZL326749 HPP326748:HPP326749 HFT326748:HFT326749 GVX326748:GVX326749 GMB326748:GMB326749 GCF326748:GCF326749 FSJ326748:FSJ326749 FIN326748:FIN326749 EYR326748:EYR326749 EOV326748:EOV326749 EEZ326748:EEZ326749 DVD326748:DVD326749 DLH326748:DLH326749 DBL326748:DBL326749 CRP326748:CRP326749 CHT326748:CHT326749 BXX326748:BXX326749 BOB326748:BOB326749 BEF326748:BEF326749 AUJ326748:AUJ326749 AKN326748:AKN326749 AAR326748:AAR326749 QV326748:QV326749 GZ326748:GZ326749 WTL261212:WTL261213 WJP261212:WJP261213 VZT261212:VZT261213 VPX261212:VPX261213 VGB261212:VGB261213 UWF261212:UWF261213 UMJ261212:UMJ261213 UCN261212:UCN261213 TSR261212:TSR261213 TIV261212:TIV261213 SYZ261212:SYZ261213 SPD261212:SPD261213 SFH261212:SFH261213 RVL261212:RVL261213 RLP261212:RLP261213 RBT261212:RBT261213 QRX261212:QRX261213 QIB261212:QIB261213 PYF261212:PYF261213 POJ261212:POJ261213 PEN261212:PEN261213 OUR261212:OUR261213 OKV261212:OKV261213 OAZ261212:OAZ261213 NRD261212:NRD261213 NHH261212:NHH261213 MXL261212:MXL261213 MNP261212:MNP261213 MDT261212:MDT261213 LTX261212:LTX261213 LKB261212:LKB261213 LAF261212:LAF261213 KQJ261212:KQJ261213 KGN261212:KGN261213 JWR261212:JWR261213 JMV261212:JMV261213 JCZ261212:JCZ261213 ITD261212:ITD261213 IJH261212:IJH261213 HZL261212:HZL261213 HPP261212:HPP261213 HFT261212:HFT261213 GVX261212:GVX261213 GMB261212:GMB261213 GCF261212:GCF261213 FSJ261212:FSJ261213 FIN261212:FIN261213 EYR261212:EYR261213 EOV261212:EOV261213 EEZ261212:EEZ261213 DVD261212:DVD261213 DLH261212:DLH261213 DBL261212:DBL261213 CRP261212:CRP261213 CHT261212:CHT261213 BXX261212:BXX261213 BOB261212:BOB261213 BEF261212:BEF261213 AUJ261212:AUJ261213 AKN261212:AKN261213 AAR261212:AAR261213 QV261212:QV261213 GZ261212:GZ261213 WTL195676:WTL195677 WJP195676:WJP195677 VZT195676:VZT195677 VPX195676:VPX195677 VGB195676:VGB195677 UWF195676:UWF195677 UMJ195676:UMJ195677 UCN195676:UCN195677 TSR195676:TSR195677 TIV195676:TIV195677 SYZ195676:SYZ195677 SPD195676:SPD195677 SFH195676:SFH195677 RVL195676:RVL195677 RLP195676:RLP195677 RBT195676:RBT195677 QRX195676:QRX195677 QIB195676:QIB195677 PYF195676:PYF195677 POJ195676:POJ195677 PEN195676:PEN195677 OUR195676:OUR195677 OKV195676:OKV195677 OAZ195676:OAZ195677 NRD195676:NRD195677 NHH195676:NHH195677 MXL195676:MXL195677 MNP195676:MNP195677 MDT195676:MDT195677 LTX195676:LTX195677 LKB195676:LKB195677 LAF195676:LAF195677 KQJ195676:KQJ195677 KGN195676:KGN195677 JWR195676:JWR195677 JMV195676:JMV195677 JCZ195676:JCZ195677 ITD195676:ITD195677 IJH195676:IJH195677 HZL195676:HZL195677 HPP195676:HPP195677 HFT195676:HFT195677 GVX195676:GVX195677 GMB195676:GMB195677 GCF195676:GCF195677 FSJ195676:FSJ195677 FIN195676:FIN195677 EYR195676:EYR195677 EOV195676:EOV195677 EEZ195676:EEZ195677 DVD195676:DVD195677 DLH195676:DLH195677 DBL195676:DBL195677 CRP195676:CRP195677 CHT195676:CHT195677 BXX195676:BXX195677 BOB195676:BOB195677 BEF195676:BEF195677 AUJ195676:AUJ195677 AKN195676:AKN195677 AAR195676:AAR195677 QV195676:QV195677 GZ195676:GZ195677 WTL130140:WTL130141 WJP130140:WJP130141 VZT130140:VZT130141 VPX130140:VPX130141 VGB130140:VGB130141 UWF130140:UWF130141 UMJ130140:UMJ130141 UCN130140:UCN130141 TSR130140:TSR130141 TIV130140:TIV130141 SYZ130140:SYZ130141 SPD130140:SPD130141 SFH130140:SFH130141 RVL130140:RVL130141 RLP130140:RLP130141 RBT130140:RBT130141 QRX130140:QRX130141 QIB130140:QIB130141 PYF130140:PYF130141 POJ130140:POJ130141 PEN130140:PEN130141 OUR130140:OUR130141 OKV130140:OKV130141 OAZ130140:OAZ130141 NRD130140:NRD130141 NHH130140:NHH130141 MXL130140:MXL130141 MNP130140:MNP130141 MDT130140:MDT130141 LTX130140:LTX130141 LKB130140:LKB130141 LAF130140:LAF130141 KQJ130140:KQJ130141 KGN130140:KGN130141 JWR130140:JWR130141 JMV130140:JMV130141 JCZ130140:JCZ130141 ITD130140:ITD130141 IJH130140:IJH130141 HZL130140:HZL130141 HPP130140:HPP130141 HFT130140:HFT130141 GVX130140:GVX130141 GMB130140:GMB130141 GCF130140:GCF130141 FSJ130140:FSJ130141 FIN130140:FIN130141 EYR130140:EYR130141 EOV130140:EOV130141 EEZ130140:EEZ130141 DVD130140:DVD130141 DLH130140:DLH130141 DBL130140:DBL130141 CRP130140:CRP130141 CHT130140:CHT130141 BXX130140:BXX130141 BOB130140:BOB130141 BEF130140:BEF130141 AUJ130140:AUJ130141 AKN130140:AKN130141 AAR130140:AAR130141 QV130140:QV130141 GZ130140:GZ130141 WTL64604:WTL64605 WJP64604:WJP64605 VZT64604:VZT64605 VPX64604:VPX64605 VGB64604:VGB64605 UWF64604:UWF64605 UMJ64604:UMJ64605 UCN64604:UCN64605 TSR64604:TSR64605 TIV64604:TIV64605 SYZ64604:SYZ64605 SPD64604:SPD64605 SFH64604:SFH64605 RVL64604:RVL64605 RLP64604:RLP64605 RBT64604:RBT64605 QRX64604:QRX64605 QIB64604:QIB64605 PYF64604:PYF64605 POJ64604:POJ64605 PEN64604:PEN64605 OUR64604:OUR64605 OKV64604:OKV64605 OAZ64604:OAZ64605 NRD64604:NRD64605 NHH64604:NHH64605 MXL64604:MXL64605 MNP64604:MNP64605 MDT64604:MDT64605 LTX64604:LTX64605 LKB64604:LKB64605 LAF64604:LAF64605 KQJ64604:KQJ64605 KGN64604:KGN64605 JWR64604:JWR64605 JMV64604:JMV64605 JCZ64604:JCZ64605 ITD64604:ITD64605 IJH64604:IJH64605 HZL64604:HZL64605 HPP64604:HPP64605 HFT64604:HFT64605 GVX64604:GVX64605 GMB64604:GMB64605 GCF64604:GCF64605 FSJ64604:FSJ64605 FIN64604:FIN64605 EYR64604:EYR64605 EOV64604:EOV64605 EEZ64604:EEZ64605 DVD64604:DVD64605 DLH64604:DLH64605 DBL64604:DBL64605 CRP64604:CRP64605 CHT64604:CHT64605 BXX64604:BXX64605 BOB64604:BOB64605 BEF64604:BEF64605 AUJ64604:AUJ64605 AKN64604:AKN64605 AAR64604:AAR64605 QV64604:QV64605 GZ64604:GZ64605 WTL982132 WJP982132 VZT982132 VPX982132 VGB982132 UWF982132 UMJ982132 UCN982132 TSR982132 TIV982132 SYZ982132 SPD982132 SFH982132 RVL982132 RLP982132 RBT982132 QRX982132 QIB982132 PYF982132 POJ982132 PEN982132 OUR982132 OKV982132 OAZ982132 NRD982132 NHH982132 MXL982132 MNP982132 MDT982132 LTX982132 LKB982132 LAF982132 KQJ982132 KGN982132 JWR982132 JMV982132 JCZ982132 ITD982132 IJH982132 HZL982132 HPP982132 HFT982132 GVX982132 GMB982132 GCF982132 FSJ982132 FIN982132 EYR982132 EOV982132 EEZ982132 DVD982132 DLH982132 DBL982132 CRP982132 CHT982132 BXX982132 BOB982132 BEF982132 AUJ982132 AKN982132 AAR982132 QV982132 GZ982132 WTL916596 WJP916596 VZT916596 VPX916596 VGB916596 UWF916596 UMJ916596 UCN916596 TSR916596 TIV916596 SYZ916596 SPD916596 SFH916596 RVL916596 RLP916596 RBT916596 QRX916596 QIB916596 PYF916596 POJ916596 PEN916596 OUR916596 OKV916596 OAZ916596 NRD916596 NHH916596 MXL916596 MNP916596 MDT916596 LTX916596 LKB916596 LAF916596 KQJ916596 KGN916596 JWR916596 JMV916596 JCZ916596 ITD916596 IJH916596 HZL916596 HPP916596 HFT916596 GVX916596 GMB916596 GCF916596 FSJ916596 FIN916596 EYR916596 EOV916596 EEZ916596 DVD916596 DLH916596 DBL916596 CRP916596 CHT916596 BXX916596 BOB916596 BEF916596 AUJ916596 AKN916596 AAR916596 QV916596 GZ916596 WTL851060 WJP851060 VZT851060 VPX851060 VGB851060 UWF851060 UMJ851060 UCN851060 TSR851060 TIV851060 SYZ851060 SPD851060 SFH851060 RVL851060 RLP851060 RBT851060 QRX851060 QIB851060 PYF851060 POJ851060 PEN851060 OUR851060 OKV851060 OAZ851060 NRD851060 NHH851060 MXL851060 MNP851060 MDT851060 LTX851060 LKB851060 LAF851060 KQJ851060 KGN851060 JWR851060 JMV851060 JCZ851060 ITD851060 IJH851060 HZL851060 HPP851060 HFT851060 GVX851060 GMB851060 GCF851060 FSJ851060 FIN851060 EYR851060 EOV851060 EEZ851060 DVD851060 DLH851060 DBL851060 CRP851060 CHT851060 BXX851060 BOB851060 BEF851060 AUJ851060 AKN851060 AAR851060 QV851060 GZ851060 WTL785524 WJP785524 VZT785524 VPX785524 VGB785524 UWF785524 UMJ785524 UCN785524 TSR785524 TIV785524 SYZ785524 SPD785524 SFH785524 RVL785524 RLP785524 RBT785524 QRX785524 QIB785524 PYF785524 POJ785524 PEN785524 OUR785524 OKV785524 OAZ785524 NRD785524 NHH785524 MXL785524 MNP785524 MDT785524 LTX785524 LKB785524 LAF785524 KQJ785524 KGN785524 JWR785524 JMV785524 JCZ785524 ITD785524 IJH785524 HZL785524 HPP785524 HFT785524 GVX785524 GMB785524 GCF785524 FSJ785524 FIN785524 EYR785524 EOV785524 EEZ785524 DVD785524 DLH785524 DBL785524 CRP785524 CHT785524 BXX785524 BOB785524 BEF785524 AUJ785524 AKN785524 AAR785524 QV785524 GZ785524 WTL719988 WJP719988 VZT719988 VPX719988 VGB719988 UWF719988 UMJ719988 UCN719988 TSR719988 TIV719988 SYZ719988 SPD719988 SFH719988 RVL719988 RLP719988 RBT719988 QRX719988 QIB719988 PYF719988 POJ719988 PEN719988 OUR719988 OKV719988 OAZ719988 NRD719988 NHH719988 MXL719988 MNP719988 MDT719988 LTX719988 LKB719988 LAF719988 KQJ719988 KGN719988 JWR719988 JMV719988 JCZ719988 ITD719988 IJH719988 HZL719988 HPP719988 HFT719988 GVX719988 GMB719988 GCF719988 FSJ719988 FIN719988 EYR719988 EOV719988 EEZ719988 DVD719988 DLH719988 DBL719988 CRP719988 CHT719988 BXX719988 BOB719988 BEF719988 AUJ719988 AKN719988 AAR719988 QV719988 GZ719988 WTL654452 WJP654452 VZT654452 VPX654452 VGB654452 UWF654452 UMJ654452 UCN654452 TSR654452 TIV654452 SYZ654452 SPD654452 SFH654452 RVL654452 RLP654452 RBT654452 QRX654452 QIB654452 PYF654452 POJ654452 PEN654452 OUR654452 OKV654452 OAZ654452 NRD654452 NHH654452 MXL654452 MNP654452 MDT654452 LTX654452 LKB654452 LAF654452 KQJ654452 KGN654452 JWR654452 JMV654452 JCZ654452 ITD654452 IJH654452 HZL654452 HPP654452 HFT654452 GVX654452 GMB654452 GCF654452 FSJ654452 FIN654452 EYR654452 EOV654452 EEZ654452 DVD654452 DLH654452 DBL654452 CRP654452 CHT654452 BXX654452 BOB654452 BEF654452 AUJ654452 AKN654452 AAR654452 QV654452 GZ654452 WTL588916 WJP588916 VZT588916 VPX588916 VGB588916 UWF588916 UMJ588916 UCN588916 TSR588916 TIV588916 SYZ588916 SPD588916 SFH588916 RVL588916 RLP588916 RBT588916 QRX588916 QIB588916 PYF588916 POJ588916 PEN588916 OUR588916 OKV588916 OAZ588916 NRD588916 NHH588916 MXL588916 MNP588916 MDT588916 LTX588916 LKB588916 LAF588916 KQJ588916 KGN588916 JWR588916 JMV588916 JCZ588916 ITD588916 IJH588916 HZL588916 HPP588916 HFT588916 GVX588916 GMB588916 GCF588916 FSJ588916 FIN588916 EYR588916 EOV588916 EEZ588916 DVD588916 DLH588916 DBL588916 CRP588916 CHT588916 BXX588916 BOB588916 BEF588916 AUJ588916 AKN588916 AAR588916 QV588916 GZ588916 WTL523380 WJP523380 VZT523380 VPX523380 VGB523380 UWF523380 UMJ523380 UCN523380 TSR523380 TIV523380 SYZ523380 SPD523380 SFH523380 RVL523380 RLP523380 RBT523380 QRX523380 QIB523380 PYF523380 POJ523380 PEN523380 OUR523380 OKV523380 OAZ523380 NRD523380 NHH523380 MXL523380 MNP523380 MDT523380 LTX523380 LKB523380 LAF523380 KQJ523380 KGN523380 JWR523380 JMV523380 JCZ523380 ITD523380 IJH523380 HZL523380 HPP523380 HFT523380 GVX523380 GMB523380 GCF523380 FSJ523380 FIN523380 EYR523380 EOV523380 EEZ523380 DVD523380 DLH523380 DBL523380 CRP523380 CHT523380 BXX523380 BOB523380 BEF523380 AUJ523380 AKN523380 AAR523380 QV523380 GZ523380 WTL457844 WJP457844 VZT457844 VPX457844 VGB457844 UWF457844 UMJ457844 UCN457844 TSR457844 TIV457844 SYZ457844 SPD457844 SFH457844 RVL457844 RLP457844 RBT457844 QRX457844 QIB457844 PYF457844 POJ457844 PEN457844 OUR457844 OKV457844 OAZ457844 NRD457844 NHH457844 MXL457844 MNP457844 MDT457844 LTX457844 LKB457844 LAF457844 KQJ457844 KGN457844 JWR457844 JMV457844 JCZ457844 ITD457844 IJH457844 HZL457844 HPP457844 HFT457844 GVX457844 GMB457844 GCF457844 FSJ457844 FIN457844 EYR457844 EOV457844 EEZ457844 DVD457844 DLH457844 DBL457844 CRP457844 CHT457844 BXX457844 BOB457844 BEF457844 AUJ457844 AKN457844 AAR457844 QV457844 GZ457844 WTL392308 WJP392308 VZT392308 VPX392308 VGB392308 UWF392308 UMJ392308 UCN392308 TSR392308 TIV392308 SYZ392308 SPD392308 SFH392308 RVL392308 RLP392308 RBT392308 QRX392308 QIB392308 PYF392308 POJ392308 PEN392308 OUR392308 OKV392308 OAZ392308 NRD392308 NHH392308 MXL392308 MNP392308 MDT392308 LTX392308 LKB392308 LAF392308 KQJ392308 KGN392308 JWR392308 JMV392308 JCZ392308 ITD392308 IJH392308 HZL392308 HPP392308 HFT392308 GVX392308 GMB392308 GCF392308 FSJ392308 FIN392308 EYR392308 EOV392308 EEZ392308 DVD392308 DLH392308 DBL392308 CRP392308 CHT392308 BXX392308 BOB392308 BEF392308 AUJ392308 AKN392308 AAR392308 QV392308 GZ392308 WTL326772 WJP326772 VZT326772 VPX326772 VGB326772 UWF326772 UMJ326772 UCN326772 TSR326772 TIV326772 SYZ326772 SPD326772 SFH326772 RVL326772 RLP326772 RBT326772 QRX326772 QIB326772 PYF326772 POJ326772 PEN326772 OUR326772 OKV326772 OAZ326772 NRD326772 NHH326772 MXL326772 MNP326772 MDT326772 LTX326772 LKB326772 LAF326772 KQJ326772 KGN326772 JWR326772 JMV326772 JCZ326772 ITD326772 IJH326772 HZL326772 HPP326772 HFT326772 GVX326772 GMB326772 GCF326772 FSJ326772 FIN326772 EYR326772 EOV326772 EEZ326772 DVD326772 DLH326772 DBL326772 CRP326772 CHT326772 BXX326772 BOB326772 BEF326772 AUJ326772 AKN326772 AAR326772 QV326772 GZ326772 WTL261236 WJP261236 VZT261236 VPX261236 VGB261236 UWF261236 UMJ261236 UCN261236 TSR261236 TIV261236 SYZ261236 SPD261236 SFH261236 RVL261236 RLP261236 RBT261236 QRX261236 QIB261236 PYF261236 POJ261236 PEN261236 OUR261236 OKV261236 OAZ261236 NRD261236 NHH261236 MXL261236 MNP261236 MDT261236 LTX261236 LKB261236 LAF261236 KQJ261236 KGN261236 JWR261236 JMV261236 JCZ261236 ITD261236 IJH261236 HZL261236 HPP261236 HFT261236 GVX261236 GMB261236 GCF261236 FSJ261236 FIN261236 EYR261236 EOV261236 EEZ261236 DVD261236 DLH261236 DBL261236 CRP261236 CHT261236 BXX261236 BOB261236 BEF261236 AUJ261236 AKN261236 AAR261236 QV261236 GZ261236 WTL195700 WJP195700 VZT195700 VPX195700 VGB195700 UWF195700 UMJ195700 UCN195700 TSR195700 TIV195700 SYZ195700 SPD195700 SFH195700 RVL195700 RLP195700 RBT195700 QRX195700 QIB195700 PYF195700 POJ195700 PEN195700 OUR195700 OKV195700 OAZ195700 NRD195700 NHH195700 MXL195700 MNP195700 MDT195700 LTX195700 LKB195700 LAF195700 KQJ195700 KGN195700 JWR195700 JMV195700 JCZ195700 ITD195700 IJH195700 HZL195700 HPP195700 HFT195700 GVX195700 GMB195700 GCF195700 FSJ195700 FIN195700 EYR195700 EOV195700 EEZ195700 DVD195700 DLH195700 DBL195700 CRP195700 CHT195700 BXX195700 BOB195700 BEF195700 AUJ195700 AKN195700 AAR195700 QV195700 GZ195700 WTL130164 WJP130164 VZT130164 VPX130164 VGB130164 UWF130164 UMJ130164 UCN130164 TSR130164 TIV130164 SYZ130164 SPD130164 SFH130164 RVL130164 RLP130164 RBT130164 QRX130164 QIB130164 PYF130164 POJ130164 PEN130164 OUR130164 OKV130164 OAZ130164 NRD130164 NHH130164 MXL130164 MNP130164 MDT130164 LTX130164 LKB130164 LAF130164 KQJ130164 KGN130164 JWR130164 JMV130164 JCZ130164 ITD130164 IJH130164 HZL130164 HPP130164 HFT130164 GVX130164 GMB130164 GCF130164 FSJ130164 FIN130164 EYR130164 EOV130164 EEZ130164 DVD130164 DLH130164 DBL130164 CRP130164 CHT130164 BXX130164 BOB130164 BEF130164 AUJ130164 AKN130164 AAR130164 QV130164 GZ130164 WTL64628 WJP64628 VZT64628 VPX64628 VGB64628 UWF64628 UMJ64628 UCN64628 TSR64628 TIV64628 SYZ64628 SPD64628 SFH64628 RVL64628 RLP64628 RBT64628 QRX64628 QIB64628 PYF64628 POJ64628 PEN64628 OUR64628 OKV64628 OAZ64628 NRD64628 NHH64628 MXL64628 MNP64628 MDT64628 LTX64628 LKB64628 LAF64628 KQJ64628 KGN64628 JWR64628 JMV64628 JCZ64628 ITD64628 IJH64628 HZL64628 HPP64628 HFT64628 GVX64628 GMB64628 GCF64628 FSJ64628 FIN64628 EYR64628 EOV64628 EEZ64628 DVD64628 DLH64628 DBL64628 CRP64628 CHT64628 BXX64628 BOB64628 BEF64628 AUJ64628 AKN64628 AAR64628 QV64628 GZ64628 WTL982186 WJP982186 VZT982186 VPX982186 VGB982186 UWF982186 UMJ982186 UCN982186 TSR982186 TIV982186 SYZ982186 SPD982186 SFH982186 RVL982186 RLP982186 RBT982186 QRX982186 QIB982186 PYF982186 POJ982186 PEN982186 OUR982186 OKV982186 OAZ982186 NRD982186 NHH982186 MXL982186 MNP982186 MDT982186 LTX982186 LKB982186 LAF982186 KQJ982186 KGN982186 JWR982186 JMV982186 JCZ982186 ITD982186 IJH982186 HZL982186 HPP982186 HFT982186 GVX982186 GMB982186 GCF982186 FSJ982186 FIN982186 EYR982186 EOV982186 EEZ982186 DVD982186 DLH982186 DBL982186 CRP982186 CHT982186 BXX982186 BOB982186 BEF982186 AUJ982186 AKN982186 AAR982186 QV982186 GZ982186 WTL916650 WJP916650 VZT916650 VPX916650 VGB916650 UWF916650 UMJ916650 UCN916650 TSR916650 TIV916650 SYZ916650 SPD916650 SFH916650 RVL916650 RLP916650 RBT916650 QRX916650 QIB916650 PYF916650 POJ916650 PEN916650 OUR916650 OKV916650 OAZ916650 NRD916650 NHH916650 MXL916650 MNP916650 MDT916650 LTX916650 LKB916650 LAF916650 KQJ916650 KGN916650 JWR916650 JMV916650 JCZ916650 ITD916650 IJH916650 HZL916650 HPP916650 HFT916650 GVX916650 GMB916650 GCF916650 FSJ916650 FIN916650 EYR916650 EOV916650 EEZ916650 DVD916650 DLH916650 DBL916650 CRP916650 CHT916650 BXX916650 BOB916650 BEF916650 AUJ916650 AKN916650 AAR916650 QV916650 GZ916650 WTL851114 WJP851114 VZT851114 VPX851114 VGB851114 UWF851114 UMJ851114 UCN851114 TSR851114 TIV851114 SYZ851114 SPD851114 SFH851114 RVL851114 RLP851114 RBT851114 QRX851114 QIB851114 PYF851114 POJ851114 PEN851114 OUR851114 OKV851114 OAZ851114 NRD851114 NHH851114 MXL851114 MNP851114 MDT851114 LTX851114 LKB851114 LAF851114 KQJ851114 KGN851114 JWR851114 JMV851114 JCZ851114 ITD851114 IJH851114 HZL851114 HPP851114 HFT851114 GVX851114 GMB851114 GCF851114 FSJ851114 FIN851114 EYR851114 EOV851114 EEZ851114 DVD851114 DLH851114 DBL851114 CRP851114 CHT851114 BXX851114 BOB851114 BEF851114 AUJ851114 AKN851114 AAR851114 QV851114 GZ851114 WTL785578 WJP785578 VZT785578 VPX785578 VGB785578 UWF785578 UMJ785578 UCN785578 TSR785578 TIV785578 SYZ785578 SPD785578 SFH785578 RVL785578 RLP785578 RBT785578 QRX785578 QIB785578 PYF785578 POJ785578 PEN785578 OUR785578 OKV785578 OAZ785578 NRD785578 NHH785578 MXL785578 MNP785578 MDT785578 LTX785578 LKB785578 LAF785578 KQJ785578 KGN785578 JWR785578 JMV785578 JCZ785578 ITD785578 IJH785578 HZL785578 HPP785578 HFT785578 GVX785578 GMB785578 GCF785578 FSJ785578 FIN785578 EYR785578 EOV785578 EEZ785578 DVD785578 DLH785578 DBL785578 CRP785578 CHT785578 BXX785578 BOB785578 BEF785578 AUJ785578 AKN785578 AAR785578 QV785578 GZ785578 WTL720042 WJP720042 VZT720042 VPX720042 VGB720042 UWF720042 UMJ720042 UCN720042 TSR720042 TIV720042 SYZ720042 SPD720042 SFH720042 RVL720042 RLP720042 RBT720042 QRX720042 QIB720042 PYF720042 POJ720042 PEN720042 OUR720042 OKV720042 OAZ720042 NRD720042 NHH720042 MXL720042 MNP720042 MDT720042 LTX720042 LKB720042 LAF720042 KQJ720042 KGN720042 JWR720042 JMV720042 JCZ720042 ITD720042 IJH720042 HZL720042 HPP720042 HFT720042 GVX720042 GMB720042 GCF720042 FSJ720042 FIN720042 EYR720042 EOV720042 EEZ720042 DVD720042 DLH720042 DBL720042 CRP720042 CHT720042 BXX720042 BOB720042 BEF720042 AUJ720042 AKN720042 AAR720042 QV720042 GZ720042 WTL654506 WJP654506 VZT654506 VPX654506 VGB654506 UWF654506 UMJ654506 UCN654506 TSR654506 TIV654506 SYZ654506 SPD654506 SFH654506 RVL654506 RLP654506 RBT654506 QRX654506 QIB654506 PYF654506 POJ654506 PEN654506 OUR654506 OKV654506 OAZ654506 NRD654506 NHH654506 MXL654506 MNP654506 MDT654506 LTX654506 LKB654506 LAF654506 KQJ654506 KGN654506 JWR654506 JMV654506 JCZ654506 ITD654506 IJH654506 HZL654506 HPP654506 HFT654506 GVX654506 GMB654506 GCF654506 FSJ654506 FIN654506 EYR654506 EOV654506 EEZ654506 DVD654506 DLH654506 DBL654506 CRP654506 CHT654506 BXX654506 BOB654506 BEF654506 AUJ654506 AKN654506 AAR654506 QV654506 GZ654506 WTL588970 WJP588970 VZT588970 VPX588970 VGB588970 UWF588970 UMJ588970 UCN588970 TSR588970 TIV588970 SYZ588970 SPD588970 SFH588970 RVL588970 RLP588970 RBT588970 QRX588970 QIB588970 PYF588970 POJ588970 PEN588970 OUR588970 OKV588970 OAZ588970 NRD588970 NHH588970 MXL588970 MNP588970 MDT588970 LTX588970 LKB588970 LAF588970 KQJ588970 KGN588970 JWR588970 JMV588970 JCZ588970 ITD588970 IJH588970 HZL588970 HPP588970 HFT588970 GVX588970 GMB588970 GCF588970 FSJ588970 FIN588970 EYR588970 EOV588970 EEZ588970 DVD588970 DLH588970 DBL588970 CRP588970 CHT588970 BXX588970 BOB588970 BEF588970 AUJ588970 AKN588970 AAR588970 QV588970 GZ588970 WTL523434 WJP523434 VZT523434 VPX523434 VGB523434 UWF523434 UMJ523434 UCN523434 TSR523434 TIV523434 SYZ523434 SPD523434 SFH523434 RVL523434 RLP523434 RBT523434 QRX523434 QIB523434 PYF523434 POJ523434 PEN523434 OUR523434 OKV523434 OAZ523434 NRD523434 NHH523434 MXL523434 MNP523434 MDT523434 LTX523434 LKB523434 LAF523434 KQJ523434 KGN523434 JWR523434 JMV523434 JCZ523434 ITD523434 IJH523434 HZL523434 HPP523434 HFT523434 GVX523434 GMB523434 GCF523434 FSJ523434 FIN523434 EYR523434 EOV523434 EEZ523434 DVD523434 DLH523434 DBL523434 CRP523434 CHT523434 BXX523434 BOB523434 BEF523434 AUJ523434 AKN523434 AAR523434 QV523434 GZ523434 WTL457898 WJP457898 VZT457898 VPX457898 VGB457898 UWF457898 UMJ457898 UCN457898 TSR457898 TIV457898 SYZ457898 SPD457898 SFH457898 RVL457898 RLP457898 RBT457898 QRX457898 QIB457898 PYF457898 POJ457898 PEN457898 OUR457898 OKV457898 OAZ457898 NRD457898 NHH457898 MXL457898 MNP457898 MDT457898 LTX457898 LKB457898 LAF457898 KQJ457898 KGN457898 JWR457898 JMV457898 JCZ457898 ITD457898 IJH457898 HZL457898 HPP457898 HFT457898 GVX457898 GMB457898 GCF457898 FSJ457898 FIN457898 EYR457898 EOV457898 EEZ457898 DVD457898 DLH457898 DBL457898 CRP457898 CHT457898 BXX457898 BOB457898 BEF457898 AUJ457898 AKN457898 AAR457898 QV457898 GZ457898 WTL392362 WJP392362 VZT392362 VPX392362 VGB392362 UWF392362 UMJ392362 UCN392362 TSR392362 TIV392362 SYZ392362 SPD392362 SFH392362 RVL392362 RLP392362 RBT392362 QRX392362 QIB392362 PYF392362 POJ392362 PEN392362 OUR392362 OKV392362 OAZ392362 NRD392362 NHH392362 MXL392362 MNP392362 MDT392362 LTX392362 LKB392362 LAF392362 KQJ392362 KGN392362 JWR392362 JMV392362 JCZ392362 ITD392362 IJH392362 HZL392362 HPP392362 HFT392362 GVX392362 GMB392362 GCF392362 FSJ392362 FIN392362 EYR392362 EOV392362 EEZ392362 DVD392362 DLH392362 DBL392362 CRP392362 CHT392362 BXX392362 BOB392362 BEF392362 AUJ392362 AKN392362 AAR392362 QV392362 GZ392362 WTL326826 WJP326826 VZT326826 VPX326826 VGB326826 UWF326826 UMJ326826 UCN326826 TSR326826 TIV326826 SYZ326826 SPD326826 SFH326826 RVL326826 RLP326826 RBT326826 QRX326826 QIB326826 PYF326826 POJ326826 PEN326826 OUR326826 OKV326826 OAZ326826 NRD326826 NHH326826 MXL326826 MNP326826 MDT326826 LTX326826 LKB326826 LAF326826 KQJ326826 KGN326826 JWR326826 JMV326826 JCZ326826 ITD326826 IJH326826 HZL326826 HPP326826 HFT326826 GVX326826 GMB326826 GCF326826 FSJ326826 FIN326826 EYR326826 EOV326826 EEZ326826 DVD326826 DLH326826 DBL326826 CRP326826 CHT326826 BXX326826 BOB326826 BEF326826 AUJ326826 AKN326826 AAR326826 QV326826 GZ326826 WTL261290 WJP261290 VZT261290 VPX261290 VGB261290 UWF261290 UMJ261290 UCN261290 TSR261290 TIV261290 SYZ261290 SPD261290 SFH261290 RVL261290 RLP261290 RBT261290 QRX261290 QIB261290 PYF261290 POJ261290 PEN261290 OUR261290 OKV261290 OAZ261290 NRD261290 NHH261290 MXL261290 MNP261290 MDT261290 LTX261290 LKB261290 LAF261290 KQJ261290 KGN261290 JWR261290 JMV261290 JCZ261290 ITD261290 IJH261290 HZL261290 HPP261290 HFT261290 GVX261290 GMB261290 GCF261290 FSJ261290 FIN261290 EYR261290 EOV261290 EEZ261290 DVD261290 DLH261290 DBL261290 CRP261290 CHT261290 BXX261290 BOB261290 BEF261290 AUJ261290 AKN261290 AAR261290 QV261290 GZ261290 WTL195754 WJP195754 VZT195754 VPX195754 VGB195754 UWF195754 UMJ195754 UCN195754 TSR195754 TIV195754 SYZ195754 SPD195754 SFH195754 RVL195754 RLP195754 RBT195754 QRX195754 QIB195754 PYF195754 POJ195754 PEN195754 OUR195754 OKV195754 OAZ195754 NRD195754 NHH195754 MXL195754 MNP195754 MDT195754 LTX195754 LKB195754 LAF195754 KQJ195754 KGN195754 JWR195754 JMV195754 JCZ195754 ITD195754 IJH195754 HZL195754 HPP195754 HFT195754 GVX195754 GMB195754 GCF195754 FSJ195754 FIN195754 EYR195754 EOV195754 EEZ195754 DVD195754 DLH195754 DBL195754 CRP195754 CHT195754 BXX195754 BOB195754 BEF195754 AUJ195754 AKN195754 AAR195754 QV195754 GZ195754 WTL130218 WJP130218 VZT130218 VPX130218 VGB130218 UWF130218 UMJ130218 UCN130218 TSR130218 TIV130218 SYZ130218 SPD130218 SFH130218 RVL130218 RLP130218 RBT130218 QRX130218 QIB130218 PYF130218 POJ130218 PEN130218 OUR130218 OKV130218 OAZ130218 NRD130218 NHH130218 MXL130218 MNP130218 MDT130218 LTX130218 LKB130218 LAF130218 KQJ130218 KGN130218 JWR130218 JMV130218 JCZ130218 ITD130218 IJH130218 HZL130218 HPP130218 HFT130218 GVX130218 GMB130218 GCF130218 FSJ130218 FIN130218 EYR130218 EOV130218 EEZ130218 DVD130218 DLH130218 DBL130218 CRP130218 CHT130218 BXX130218 BOB130218 BEF130218 AUJ130218 AKN130218 AAR130218 QV130218 GZ130218 WTL64682 WJP64682 VZT64682 VPX64682 VGB64682 UWF64682 UMJ64682 UCN64682 TSR64682 TIV64682 SYZ64682 SPD64682 SFH64682 RVL64682 RLP64682 RBT64682 QRX64682 QIB64682 PYF64682 POJ64682 PEN64682 OUR64682 OKV64682 OAZ64682 NRD64682 NHH64682 MXL64682 MNP64682 MDT64682 LTX64682 LKB64682 LAF64682 KQJ64682 KGN64682 JWR64682 JMV64682 JCZ64682 ITD64682 IJH64682 HZL64682 HPP64682 HFT64682 GVX64682 GMB64682 GCF64682 FSJ64682 FIN64682 EYR64682 EOV64682 EEZ64682 DVD64682 DLH64682 DBL64682 CRP64682 CHT64682 BXX64682 BOB64682 BEF64682 AUJ64682 AKN64682 AAR64682 QV64682 GZ64682 WTL982368 WJP982368 VZT982368 VPX982368 VGB982368 UWF982368 UMJ982368 UCN982368 TSR982368 TIV982368 SYZ982368 SPD982368 SFH982368 RVL982368 RLP982368 RBT982368 QRX982368 QIB982368 PYF982368 POJ982368 PEN982368 OUR982368 OKV982368 OAZ982368 NRD982368 NHH982368 MXL982368 MNP982368 MDT982368 LTX982368 LKB982368 LAF982368 KQJ982368 KGN982368 JWR982368 JMV982368 JCZ982368 ITD982368 IJH982368 HZL982368 HPP982368 HFT982368 GVX982368 GMB982368 GCF982368 FSJ982368 FIN982368 EYR982368 EOV982368 EEZ982368 DVD982368 DLH982368 DBL982368 CRP982368 CHT982368 BXX982368 BOB982368 BEF982368 AUJ982368 AKN982368 AAR982368 QV982368 GZ982368 WTL916832 WJP916832 VZT916832 VPX916832 VGB916832 UWF916832 UMJ916832 UCN916832 TSR916832 TIV916832 SYZ916832 SPD916832 SFH916832 RVL916832 RLP916832 RBT916832 QRX916832 QIB916832 PYF916832 POJ916832 PEN916832 OUR916832 OKV916832 OAZ916832 NRD916832 NHH916832 MXL916832 MNP916832 MDT916832 LTX916832 LKB916832 LAF916832 KQJ916832 KGN916832 JWR916832 JMV916832 JCZ916832 ITD916832 IJH916832 HZL916832 HPP916832 HFT916832 GVX916832 GMB916832 GCF916832 FSJ916832 FIN916832 EYR916832 EOV916832 EEZ916832 DVD916832 DLH916832 DBL916832 CRP916832 CHT916832 BXX916832 BOB916832 BEF916832 AUJ916832 AKN916832 AAR916832 QV916832 GZ916832 WTL851296 WJP851296 VZT851296 VPX851296 VGB851296 UWF851296 UMJ851296 UCN851296 TSR851296 TIV851296 SYZ851296 SPD851296 SFH851296 RVL851296 RLP851296 RBT851296 QRX851296 QIB851296 PYF851296 POJ851296 PEN851296 OUR851296 OKV851296 OAZ851296 NRD851296 NHH851296 MXL851296 MNP851296 MDT851296 LTX851296 LKB851296 LAF851296 KQJ851296 KGN851296 JWR851296 JMV851296 JCZ851296 ITD851296 IJH851296 HZL851296 HPP851296 HFT851296 GVX851296 GMB851296 GCF851296 FSJ851296 FIN851296 EYR851296 EOV851296 EEZ851296 DVD851296 DLH851296 DBL851296 CRP851296 CHT851296 BXX851296 BOB851296 BEF851296 AUJ851296 AKN851296 AAR851296 QV851296 GZ851296 WTL785760 WJP785760 VZT785760 VPX785760 VGB785760 UWF785760 UMJ785760 UCN785760 TSR785760 TIV785760 SYZ785760 SPD785760 SFH785760 RVL785760 RLP785760 RBT785760 QRX785760 QIB785760 PYF785760 POJ785760 PEN785760 OUR785760 OKV785760 OAZ785760 NRD785760 NHH785760 MXL785760 MNP785760 MDT785760 LTX785760 LKB785760 LAF785760 KQJ785760 KGN785760 JWR785760 JMV785760 JCZ785760 ITD785760 IJH785760 HZL785760 HPP785760 HFT785760 GVX785760 GMB785760 GCF785760 FSJ785760 FIN785760 EYR785760 EOV785760 EEZ785760 DVD785760 DLH785760 DBL785760 CRP785760 CHT785760 BXX785760 BOB785760 BEF785760 AUJ785760 AKN785760 AAR785760 QV785760 GZ785760 WTL720224 WJP720224 VZT720224 VPX720224 VGB720224 UWF720224 UMJ720224 UCN720224 TSR720224 TIV720224 SYZ720224 SPD720224 SFH720224 RVL720224 RLP720224 RBT720224 QRX720224 QIB720224 PYF720224 POJ720224 PEN720224 OUR720224 OKV720224 OAZ720224 NRD720224 NHH720224 MXL720224 MNP720224 MDT720224 LTX720224 LKB720224 LAF720224 KQJ720224 KGN720224 JWR720224 JMV720224 JCZ720224 ITD720224 IJH720224 HZL720224 HPP720224 HFT720224 GVX720224 GMB720224 GCF720224 FSJ720224 FIN720224 EYR720224 EOV720224 EEZ720224 DVD720224 DLH720224 DBL720224 CRP720224 CHT720224 BXX720224 BOB720224 BEF720224 AUJ720224 AKN720224 AAR720224 QV720224 GZ720224 WTL654688 WJP654688 VZT654688 VPX654688 VGB654688 UWF654688 UMJ654688 UCN654688 TSR654688 TIV654688 SYZ654688 SPD654688 SFH654688 RVL654688 RLP654688 RBT654688 QRX654688 QIB654688 PYF654688 POJ654688 PEN654688 OUR654688 OKV654688 OAZ654688 NRD654688 NHH654688 MXL654688 MNP654688 MDT654688 LTX654688 LKB654688 LAF654688 KQJ654688 KGN654688 JWR654688 JMV654688 JCZ654688 ITD654688 IJH654688 HZL654688 HPP654688 HFT654688 GVX654688 GMB654688 GCF654688 FSJ654688 FIN654688 EYR654688 EOV654688 EEZ654688 DVD654688 DLH654688 DBL654688 CRP654688 CHT654688 BXX654688 BOB654688 BEF654688 AUJ654688 AKN654688 AAR654688 QV654688 GZ654688 WTL589152 WJP589152 VZT589152 VPX589152 VGB589152 UWF589152 UMJ589152 UCN589152 TSR589152 TIV589152 SYZ589152 SPD589152 SFH589152 RVL589152 RLP589152 RBT589152 QRX589152 QIB589152 PYF589152 POJ589152 PEN589152 OUR589152 OKV589152 OAZ589152 NRD589152 NHH589152 MXL589152 MNP589152 MDT589152 LTX589152 LKB589152 LAF589152 KQJ589152 KGN589152 JWR589152 JMV589152 JCZ589152 ITD589152 IJH589152 HZL589152 HPP589152 HFT589152 GVX589152 GMB589152 GCF589152 FSJ589152 FIN589152 EYR589152 EOV589152 EEZ589152 DVD589152 DLH589152 DBL589152 CRP589152 CHT589152 BXX589152 BOB589152 BEF589152 AUJ589152 AKN589152 AAR589152 QV589152 GZ589152 WTL523616 WJP523616 VZT523616 VPX523616 VGB523616 UWF523616 UMJ523616 UCN523616 TSR523616 TIV523616 SYZ523616 SPD523616 SFH523616 RVL523616 RLP523616 RBT523616 QRX523616 QIB523616 PYF523616 POJ523616 PEN523616 OUR523616 OKV523616 OAZ523616 NRD523616 NHH523616 MXL523616 MNP523616 MDT523616 LTX523616 LKB523616 LAF523616 KQJ523616 KGN523616 JWR523616 JMV523616 JCZ523616 ITD523616 IJH523616 HZL523616 HPP523616 HFT523616 GVX523616 GMB523616 GCF523616 FSJ523616 FIN523616 EYR523616 EOV523616 EEZ523616 DVD523616 DLH523616 DBL523616 CRP523616 CHT523616 BXX523616 BOB523616 BEF523616 AUJ523616 AKN523616 AAR523616 QV523616 GZ523616 WTL458080 WJP458080 VZT458080 VPX458080 VGB458080 UWF458080 UMJ458080 UCN458080 TSR458080 TIV458080 SYZ458080 SPD458080 SFH458080 RVL458080 RLP458080 RBT458080 QRX458080 QIB458080 PYF458080 POJ458080 PEN458080 OUR458080 OKV458080 OAZ458080 NRD458080 NHH458080 MXL458080 MNP458080 MDT458080 LTX458080 LKB458080 LAF458080 KQJ458080 KGN458080 JWR458080 JMV458080 JCZ458080 ITD458080 IJH458080 HZL458080 HPP458080 HFT458080 GVX458080 GMB458080 GCF458080 FSJ458080 FIN458080 EYR458080 EOV458080 EEZ458080 DVD458080 DLH458080 DBL458080 CRP458080 CHT458080 BXX458080 BOB458080 BEF458080 AUJ458080 AKN458080 AAR458080 QV458080 GZ458080 WTL392544 WJP392544 VZT392544 VPX392544 VGB392544 UWF392544 UMJ392544 UCN392544 TSR392544 TIV392544 SYZ392544 SPD392544 SFH392544 RVL392544 RLP392544 RBT392544 QRX392544 QIB392544 PYF392544 POJ392544 PEN392544 OUR392544 OKV392544 OAZ392544 NRD392544 NHH392544 MXL392544 MNP392544 MDT392544 LTX392544 LKB392544 LAF392544 KQJ392544 KGN392544 JWR392544 JMV392544 JCZ392544 ITD392544 IJH392544 HZL392544 HPP392544 HFT392544 GVX392544 GMB392544 GCF392544 FSJ392544 FIN392544 EYR392544 EOV392544 EEZ392544 DVD392544 DLH392544 DBL392544 CRP392544 CHT392544 BXX392544 BOB392544 BEF392544 AUJ392544 AKN392544 AAR392544 QV392544 GZ392544 WTL327008 WJP327008 VZT327008 VPX327008 VGB327008 UWF327008 UMJ327008 UCN327008 TSR327008 TIV327008 SYZ327008 SPD327008 SFH327008 RVL327008 RLP327008 RBT327008 QRX327008 QIB327008 PYF327008 POJ327008 PEN327008 OUR327008 OKV327008 OAZ327008 NRD327008 NHH327008 MXL327008 MNP327008 MDT327008 LTX327008 LKB327008 LAF327008 KQJ327008 KGN327008 JWR327008 JMV327008 JCZ327008 ITD327008 IJH327008 HZL327008 HPP327008 HFT327008 GVX327008 GMB327008 GCF327008 FSJ327008 FIN327008 EYR327008 EOV327008 EEZ327008 DVD327008 DLH327008 DBL327008 CRP327008 CHT327008 BXX327008 BOB327008 BEF327008 AUJ327008 AKN327008 AAR327008 QV327008 GZ327008 WTL261472 WJP261472 VZT261472 VPX261472 VGB261472 UWF261472 UMJ261472 UCN261472 TSR261472 TIV261472 SYZ261472 SPD261472 SFH261472 RVL261472 RLP261472 RBT261472 QRX261472 QIB261472 PYF261472 POJ261472 PEN261472 OUR261472 OKV261472 OAZ261472 NRD261472 NHH261472 MXL261472 MNP261472 MDT261472 LTX261472 LKB261472 LAF261472 KQJ261472 KGN261472 JWR261472 JMV261472 JCZ261472 ITD261472 IJH261472 HZL261472 HPP261472 HFT261472 GVX261472 GMB261472 GCF261472 FSJ261472 FIN261472 EYR261472 EOV261472 EEZ261472 DVD261472 DLH261472 DBL261472 CRP261472 CHT261472 BXX261472 BOB261472 BEF261472 AUJ261472 AKN261472 AAR261472 QV261472 GZ261472 WTL195936 WJP195936 VZT195936 VPX195936 VGB195936 UWF195936 UMJ195936 UCN195936 TSR195936 TIV195936 SYZ195936 SPD195936 SFH195936 RVL195936 RLP195936 RBT195936 QRX195936 QIB195936 PYF195936 POJ195936 PEN195936 OUR195936 OKV195936 OAZ195936 NRD195936 NHH195936 MXL195936 MNP195936 MDT195936 LTX195936 LKB195936 LAF195936 KQJ195936 KGN195936 JWR195936 JMV195936 JCZ195936 ITD195936 IJH195936 HZL195936 HPP195936 HFT195936 GVX195936 GMB195936 GCF195936 FSJ195936 FIN195936 EYR195936 EOV195936 EEZ195936 DVD195936 DLH195936 DBL195936 CRP195936 CHT195936 BXX195936 BOB195936 BEF195936 AUJ195936 AKN195936 AAR195936 QV195936 GZ195936 WTL130400 WJP130400 VZT130400 VPX130400 VGB130400 UWF130400 UMJ130400 UCN130400 TSR130400 TIV130400 SYZ130400 SPD130400 SFH130400 RVL130400 RLP130400 RBT130400 QRX130400 QIB130400 PYF130400 POJ130400 PEN130400 OUR130400 OKV130400 OAZ130400 NRD130400 NHH130400 MXL130400 MNP130400 MDT130400 LTX130400 LKB130400 LAF130400 KQJ130400 KGN130400 JWR130400 JMV130400 JCZ130400 ITD130400 IJH130400 HZL130400 HPP130400 HFT130400 GVX130400 GMB130400 GCF130400 FSJ130400 FIN130400 EYR130400 EOV130400 EEZ130400 DVD130400 DLH130400 DBL130400 CRP130400 CHT130400 BXX130400 BOB130400 BEF130400 AUJ130400 AKN130400 AAR130400 QV130400 GZ130400 WTL64864 WJP64864 VZT64864 VPX64864 VGB64864 UWF64864 UMJ64864 UCN64864 TSR64864 TIV64864 SYZ64864 SPD64864 SFH64864 RVL64864 RLP64864 RBT64864 QRX64864 QIB64864 PYF64864 POJ64864 PEN64864 OUR64864 OKV64864 OAZ64864 NRD64864 NHH64864 MXL64864 MNP64864 MDT64864 LTX64864 LKB64864 LAF64864 KQJ64864 KGN64864 JWR64864 JMV64864 JCZ64864 ITD64864 IJH64864 HZL64864 HPP64864 HFT64864 GVX64864 GMB64864 GCF64864 FSJ64864 FIN64864 EYR64864 EOV64864 EEZ64864 DVD64864 DLH64864 DBL64864 CRP64864 CHT64864 BXX64864 BOB64864 BEF64864 AUJ64864 AKN64864 AAR64864 QV64864 GZ64864 WTL982479 WJP982479 VZT982479 VPX982479 VGB982479 UWF982479 UMJ982479 UCN982479 TSR982479 TIV982479 SYZ982479 SPD982479 SFH982479 RVL982479 RLP982479 RBT982479 QRX982479 QIB982479 PYF982479 POJ982479 PEN982479 OUR982479 OKV982479 OAZ982479 NRD982479 NHH982479 MXL982479 MNP982479 MDT982479 LTX982479 LKB982479 LAF982479 KQJ982479 KGN982479 JWR982479 JMV982479 JCZ982479 ITD982479 IJH982479 HZL982479 HPP982479 HFT982479 GVX982479 GMB982479 GCF982479 FSJ982479 FIN982479 EYR982479 EOV982479 EEZ982479 DVD982479 DLH982479 DBL982479 CRP982479 CHT982479 BXX982479 BOB982479 BEF982479 AUJ982479 AKN982479 AAR982479 QV982479 GZ982479 WTL916943 WJP916943 VZT916943 VPX916943 VGB916943 UWF916943 UMJ916943 UCN916943 TSR916943 TIV916943 SYZ916943 SPD916943 SFH916943 RVL916943 RLP916943 RBT916943 QRX916943 QIB916943 PYF916943 POJ916943 PEN916943 OUR916943 OKV916943 OAZ916943 NRD916943 NHH916943 MXL916943 MNP916943 MDT916943 LTX916943 LKB916943 LAF916943 KQJ916943 KGN916943 JWR916943 JMV916943 JCZ916943 ITD916943 IJH916943 HZL916943 HPP916943 HFT916943 GVX916943 GMB916943 GCF916943 FSJ916943 FIN916943 EYR916943 EOV916943 EEZ916943 DVD916943 DLH916943 DBL916943 CRP916943 CHT916943 BXX916943 BOB916943 BEF916943 AUJ916943 AKN916943 AAR916943 QV916943 GZ916943 WTL851407 WJP851407 VZT851407 VPX851407 VGB851407 UWF851407 UMJ851407 UCN851407 TSR851407 TIV851407 SYZ851407 SPD851407 SFH851407 RVL851407 RLP851407 RBT851407 QRX851407 QIB851407 PYF851407 POJ851407 PEN851407 OUR851407 OKV851407 OAZ851407 NRD851407 NHH851407 MXL851407 MNP851407 MDT851407 LTX851407 LKB851407 LAF851407 KQJ851407 KGN851407 JWR851407 JMV851407 JCZ851407 ITD851407 IJH851407 HZL851407 HPP851407 HFT851407 GVX851407 GMB851407 GCF851407 FSJ851407 FIN851407 EYR851407 EOV851407 EEZ851407 DVD851407 DLH851407 DBL851407 CRP851407 CHT851407 BXX851407 BOB851407 BEF851407 AUJ851407 AKN851407 AAR851407 QV851407 GZ851407 WTL785871 WJP785871 VZT785871 VPX785871 VGB785871 UWF785871 UMJ785871 UCN785871 TSR785871 TIV785871 SYZ785871 SPD785871 SFH785871 RVL785871 RLP785871 RBT785871 QRX785871 QIB785871 PYF785871 POJ785871 PEN785871 OUR785871 OKV785871 OAZ785871 NRD785871 NHH785871 MXL785871 MNP785871 MDT785871 LTX785871 LKB785871 LAF785871 KQJ785871 KGN785871 JWR785871 JMV785871 JCZ785871 ITD785871 IJH785871 HZL785871 HPP785871 HFT785871 GVX785871 GMB785871 GCF785871 FSJ785871 FIN785871 EYR785871 EOV785871 EEZ785871 DVD785871 DLH785871 DBL785871 CRP785871 CHT785871 BXX785871 BOB785871 BEF785871 AUJ785871 AKN785871 AAR785871 QV785871 GZ785871 WTL720335 WJP720335 VZT720335 VPX720335 VGB720335 UWF720335 UMJ720335 UCN720335 TSR720335 TIV720335 SYZ720335 SPD720335 SFH720335 RVL720335 RLP720335 RBT720335 QRX720335 QIB720335 PYF720335 POJ720335 PEN720335 OUR720335 OKV720335 OAZ720335 NRD720335 NHH720335 MXL720335 MNP720335 MDT720335 LTX720335 LKB720335 LAF720335 KQJ720335 KGN720335 JWR720335 JMV720335 JCZ720335 ITD720335 IJH720335 HZL720335 HPP720335 HFT720335 GVX720335 GMB720335 GCF720335 FSJ720335 FIN720335 EYR720335 EOV720335 EEZ720335 DVD720335 DLH720335 DBL720335 CRP720335 CHT720335 BXX720335 BOB720335 BEF720335 AUJ720335 AKN720335 AAR720335 QV720335 GZ720335 WTL654799 WJP654799 VZT654799 VPX654799 VGB654799 UWF654799 UMJ654799 UCN654799 TSR654799 TIV654799 SYZ654799 SPD654799 SFH654799 RVL654799 RLP654799 RBT654799 QRX654799 QIB654799 PYF654799 POJ654799 PEN654799 OUR654799 OKV654799 OAZ654799 NRD654799 NHH654799 MXL654799 MNP654799 MDT654799 LTX654799 LKB654799 LAF654799 KQJ654799 KGN654799 JWR654799 JMV654799 JCZ654799 ITD654799 IJH654799 HZL654799 HPP654799 HFT654799 GVX654799 GMB654799 GCF654799 FSJ654799 FIN654799 EYR654799 EOV654799 EEZ654799 DVD654799 DLH654799 DBL654799 CRP654799 CHT654799 BXX654799 BOB654799 BEF654799 AUJ654799 AKN654799 AAR654799 QV654799 GZ654799 WTL589263 WJP589263 VZT589263 VPX589263 VGB589263 UWF589263 UMJ589263 UCN589263 TSR589263 TIV589263 SYZ589263 SPD589263 SFH589263 RVL589263 RLP589263 RBT589263 QRX589263 QIB589263 PYF589263 POJ589263 PEN589263 OUR589263 OKV589263 OAZ589263 NRD589263 NHH589263 MXL589263 MNP589263 MDT589263 LTX589263 LKB589263 LAF589263 KQJ589263 KGN589263 JWR589263 JMV589263 JCZ589263 ITD589263 IJH589263 HZL589263 HPP589263 HFT589263 GVX589263 GMB589263 GCF589263 FSJ589263 FIN589263 EYR589263 EOV589263 EEZ589263 DVD589263 DLH589263 DBL589263 CRP589263 CHT589263 BXX589263 BOB589263 BEF589263 AUJ589263 AKN589263 AAR589263 QV589263 GZ589263 WTL523727 WJP523727 VZT523727 VPX523727 VGB523727 UWF523727 UMJ523727 UCN523727 TSR523727 TIV523727 SYZ523727 SPD523727 SFH523727 RVL523727 RLP523727 RBT523727 QRX523727 QIB523727 PYF523727 POJ523727 PEN523727 OUR523727 OKV523727 OAZ523727 NRD523727 NHH523727 MXL523727 MNP523727 MDT523727 LTX523727 LKB523727 LAF523727 KQJ523727 KGN523727 JWR523727 JMV523727 JCZ523727 ITD523727 IJH523727 HZL523727 HPP523727 HFT523727 GVX523727 GMB523727 GCF523727 FSJ523727 FIN523727 EYR523727 EOV523727 EEZ523727 DVD523727 DLH523727 DBL523727 CRP523727 CHT523727 BXX523727 BOB523727 BEF523727 AUJ523727 AKN523727 AAR523727 QV523727 GZ523727 WTL458191 WJP458191 VZT458191 VPX458191 VGB458191 UWF458191 UMJ458191 UCN458191 TSR458191 TIV458191 SYZ458191 SPD458191 SFH458191 RVL458191 RLP458191 RBT458191 QRX458191 QIB458191 PYF458191 POJ458191 PEN458191 OUR458191 OKV458191 OAZ458191 NRD458191 NHH458191 MXL458191 MNP458191 MDT458191 LTX458191 LKB458191 LAF458191 KQJ458191 KGN458191 JWR458191 JMV458191 JCZ458191 ITD458191 IJH458191 HZL458191 HPP458191 HFT458191 GVX458191 GMB458191 GCF458191 FSJ458191 FIN458191 EYR458191 EOV458191 EEZ458191 DVD458191 DLH458191 DBL458191 CRP458191 CHT458191 BXX458191 BOB458191 BEF458191 AUJ458191 AKN458191 AAR458191 QV458191 GZ458191 WTL392655 WJP392655 VZT392655 VPX392655 VGB392655 UWF392655 UMJ392655 UCN392655 TSR392655 TIV392655 SYZ392655 SPD392655 SFH392655 RVL392655 RLP392655 RBT392655 QRX392655 QIB392655 PYF392655 POJ392655 PEN392655 OUR392655 OKV392655 OAZ392655 NRD392655 NHH392655 MXL392655 MNP392655 MDT392655 LTX392655 LKB392655 LAF392655 KQJ392655 KGN392655 JWR392655 JMV392655 JCZ392655 ITD392655 IJH392655 HZL392655 HPP392655 HFT392655 GVX392655 GMB392655 GCF392655 FSJ392655 FIN392655 EYR392655 EOV392655 EEZ392655 DVD392655 DLH392655 DBL392655 CRP392655 CHT392655 BXX392655 BOB392655 BEF392655 AUJ392655 AKN392655 AAR392655 QV392655 GZ392655 WTL327119 WJP327119 VZT327119 VPX327119 VGB327119 UWF327119 UMJ327119 UCN327119 TSR327119 TIV327119 SYZ327119 SPD327119 SFH327119 RVL327119 RLP327119 RBT327119 QRX327119 QIB327119 PYF327119 POJ327119 PEN327119 OUR327119 OKV327119 OAZ327119 NRD327119 NHH327119 MXL327119 MNP327119 MDT327119 LTX327119 LKB327119 LAF327119 KQJ327119 KGN327119 JWR327119 JMV327119 JCZ327119 ITD327119 IJH327119 HZL327119 HPP327119 HFT327119 GVX327119 GMB327119 GCF327119 FSJ327119 FIN327119 EYR327119 EOV327119 EEZ327119 DVD327119 DLH327119 DBL327119 CRP327119 CHT327119 BXX327119 BOB327119 BEF327119 AUJ327119 AKN327119 AAR327119 QV327119 GZ327119 WTL261583 WJP261583 VZT261583 VPX261583 VGB261583 UWF261583 UMJ261583 UCN261583 TSR261583 TIV261583 SYZ261583 SPD261583 SFH261583 RVL261583 RLP261583 RBT261583 QRX261583 QIB261583 PYF261583 POJ261583 PEN261583 OUR261583 OKV261583 OAZ261583 NRD261583 NHH261583 MXL261583 MNP261583 MDT261583 LTX261583 LKB261583 LAF261583 KQJ261583 KGN261583 JWR261583 JMV261583 JCZ261583 ITD261583 IJH261583 HZL261583 HPP261583 HFT261583 GVX261583 GMB261583 GCF261583 FSJ261583 FIN261583 EYR261583 EOV261583 EEZ261583 DVD261583 DLH261583 DBL261583 CRP261583 CHT261583 BXX261583 BOB261583 BEF261583 AUJ261583 AKN261583 AAR261583 QV261583 GZ261583 WTL196047 WJP196047 VZT196047 VPX196047 VGB196047 UWF196047 UMJ196047 UCN196047 TSR196047 TIV196047 SYZ196047 SPD196047 SFH196047 RVL196047 RLP196047 RBT196047 QRX196047 QIB196047 PYF196047 POJ196047 PEN196047 OUR196047 OKV196047 OAZ196047 NRD196047 NHH196047 MXL196047 MNP196047 MDT196047 LTX196047 LKB196047 LAF196047 KQJ196047 KGN196047 JWR196047 JMV196047 JCZ196047 ITD196047 IJH196047 HZL196047 HPP196047 HFT196047 GVX196047 GMB196047 GCF196047 FSJ196047 FIN196047 EYR196047 EOV196047 EEZ196047 DVD196047 DLH196047 DBL196047 CRP196047 CHT196047 BXX196047 BOB196047 BEF196047 AUJ196047 AKN196047 AAR196047 QV196047 GZ196047 WTL130511 WJP130511 VZT130511 VPX130511 VGB130511 UWF130511 UMJ130511 UCN130511 TSR130511 TIV130511 SYZ130511 SPD130511 SFH130511 RVL130511 RLP130511 RBT130511 QRX130511 QIB130511 PYF130511 POJ130511 PEN130511 OUR130511 OKV130511 OAZ130511 NRD130511 NHH130511 MXL130511 MNP130511 MDT130511 LTX130511 LKB130511 LAF130511 KQJ130511 KGN130511 JWR130511 JMV130511 JCZ130511 ITD130511 IJH130511 HZL130511 HPP130511 HFT130511 GVX130511 GMB130511 GCF130511 FSJ130511 FIN130511 EYR130511 EOV130511 EEZ130511 DVD130511 DLH130511 DBL130511 CRP130511 CHT130511 BXX130511 BOB130511 BEF130511 AUJ130511 AKN130511 AAR130511 QV130511 GZ130511 WTL64975 WJP64975 VZT64975 VPX64975 VGB64975 UWF64975 UMJ64975 UCN64975 TSR64975 TIV64975 SYZ64975 SPD64975 SFH64975 RVL64975 RLP64975 RBT64975 QRX64975 QIB64975 PYF64975 POJ64975 PEN64975 OUR64975 OKV64975 OAZ64975 NRD64975 NHH64975 MXL64975 MNP64975 MDT64975 LTX64975 LKB64975 LAF64975 KQJ64975 KGN64975 JWR64975 JMV64975 JCZ64975 ITD64975 IJH64975 HZL64975 HPP64975 HFT64975 GVX64975 GMB64975 GCF64975 FSJ64975 FIN64975 EYR64975 EOV64975 EEZ64975 DVD64975 DLH64975 DBL64975 CRP64975 CHT64975 BXX64975 BOB64975 BEF64975 AUJ64975 AKN64975 AAR64975 QV64975 GZ64975 WTL982556:WTL982566 WJP982556:WJP982566 VZT982556:VZT982566 VPX982556:VPX982566 VGB982556:VGB982566 UWF982556:UWF982566 UMJ982556:UMJ982566 UCN982556:UCN982566 TSR982556:TSR982566 TIV982556:TIV982566 SYZ982556:SYZ982566 SPD982556:SPD982566 SFH982556:SFH982566 RVL982556:RVL982566 RLP982556:RLP982566 RBT982556:RBT982566 QRX982556:QRX982566 QIB982556:QIB982566 PYF982556:PYF982566 POJ982556:POJ982566 PEN982556:PEN982566 OUR982556:OUR982566 OKV982556:OKV982566 OAZ982556:OAZ982566 NRD982556:NRD982566 NHH982556:NHH982566 MXL982556:MXL982566 MNP982556:MNP982566 MDT982556:MDT982566 LTX982556:LTX982566 LKB982556:LKB982566 LAF982556:LAF982566 KQJ982556:KQJ982566 KGN982556:KGN982566 JWR982556:JWR982566 JMV982556:JMV982566 JCZ982556:JCZ982566 ITD982556:ITD982566 IJH982556:IJH982566 HZL982556:HZL982566 HPP982556:HPP982566 HFT982556:HFT982566 GVX982556:GVX982566 GMB982556:GMB982566 GCF982556:GCF982566 FSJ982556:FSJ982566 FIN982556:FIN982566 EYR982556:EYR982566 EOV982556:EOV982566 EEZ982556:EEZ982566 DVD982556:DVD982566 DLH982556:DLH982566 DBL982556:DBL982566 CRP982556:CRP982566 CHT982556:CHT982566 BXX982556:BXX982566 BOB982556:BOB982566 BEF982556:BEF982566 AUJ982556:AUJ982566 AKN982556:AKN982566 AAR982556:AAR982566 QV982556:QV982566 GZ982556:GZ982566 WTL917020:WTL917030 WJP917020:WJP917030 VZT917020:VZT917030 VPX917020:VPX917030 VGB917020:VGB917030 UWF917020:UWF917030 UMJ917020:UMJ917030 UCN917020:UCN917030 TSR917020:TSR917030 TIV917020:TIV917030 SYZ917020:SYZ917030 SPD917020:SPD917030 SFH917020:SFH917030 RVL917020:RVL917030 RLP917020:RLP917030 RBT917020:RBT917030 QRX917020:QRX917030 QIB917020:QIB917030 PYF917020:PYF917030 POJ917020:POJ917030 PEN917020:PEN917030 OUR917020:OUR917030 OKV917020:OKV917030 OAZ917020:OAZ917030 NRD917020:NRD917030 NHH917020:NHH917030 MXL917020:MXL917030 MNP917020:MNP917030 MDT917020:MDT917030 LTX917020:LTX917030 LKB917020:LKB917030 LAF917020:LAF917030 KQJ917020:KQJ917030 KGN917020:KGN917030 JWR917020:JWR917030 JMV917020:JMV917030 JCZ917020:JCZ917030 ITD917020:ITD917030 IJH917020:IJH917030 HZL917020:HZL917030 HPP917020:HPP917030 HFT917020:HFT917030 GVX917020:GVX917030 GMB917020:GMB917030 GCF917020:GCF917030 FSJ917020:FSJ917030 FIN917020:FIN917030 EYR917020:EYR917030 EOV917020:EOV917030 EEZ917020:EEZ917030 DVD917020:DVD917030 DLH917020:DLH917030 DBL917020:DBL917030 CRP917020:CRP917030 CHT917020:CHT917030 BXX917020:BXX917030 BOB917020:BOB917030 BEF917020:BEF917030 AUJ917020:AUJ917030 AKN917020:AKN917030 AAR917020:AAR917030 QV917020:QV917030 GZ917020:GZ917030 WTL851484:WTL851494 WJP851484:WJP851494 VZT851484:VZT851494 VPX851484:VPX851494 VGB851484:VGB851494 UWF851484:UWF851494 UMJ851484:UMJ851494 UCN851484:UCN851494 TSR851484:TSR851494 TIV851484:TIV851494 SYZ851484:SYZ851494 SPD851484:SPD851494 SFH851484:SFH851494 RVL851484:RVL851494 RLP851484:RLP851494 RBT851484:RBT851494 QRX851484:QRX851494 QIB851484:QIB851494 PYF851484:PYF851494 POJ851484:POJ851494 PEN851484:PEN851494 OUR851484:OUR851494 OKV851484:OKV851494 OAZ851484:OAZ851494 NRD851484:NRD851494 NHH851484:NHH851494 MXL851484:MXL851494 MNP851484:MNP851494 MDT851484:MDT851494 LTX851484:LTX851494 LKB851484:LKB851494 LAF851484:LAF851494 KQJ851484:KQJ851494 KGN851484:KGN851494 JWR851484:JWR851494 JMV851484:JMV851494 JCZ851484:JCZ851494 ITD851484:ITD851494 IJH851484:IJH851494 HZL851484:HZL851494 HPP851484:HPP851494 HFT851484:HFT851494 GVX851484:GVX851494 GMB851484:GMB851494 GCF851484:GCF851494 FSJ851484:FSJ851494 FIN851484:FIN851494 EYR851484:EYR851494 EOV851484:EOV851494 EEZ851484:EEZ851494 DVD851484:DVD851494 DLH851484:DLH851494 DBL851484:DBL851494 CRP851484:CRP851494 CHT851484:CHT851494 BXX851484:BXX851494 BOB851484:BOB851494 BEF851484:BEF851494 AUJ851484:AUJ851494 AKN851484:AKN851494 AAR851484:AAR851494 QV851484:QV851494 GZ851484:GZ851494 WTL785948:WTL785958 WJP785948:WJP785958 VZT785948:VZT785958 VPX785948:VPX785958 VGB785948:VGB785958 UWF785948:UWF785958 UMJ785948:UMJ785958 UCN785948:UCN785958 TSR785948:TSR785958 TIV785948:TIV785958 SYZ785948:SYZ785958 SPD785948:SPD785958 SFH785948:SFH785958 RVL785948:RVL785958 RLP785948:RLP785958 RBT785948:RBT785958 QRX785948:QRX785958 QIB785948:QIB785958 PYF785948:PYF785958 POJ785948:POJ785958 PEN785948:PEN785958 OUR785948:OUR785958 OKV785948:OKV785958 OAZ785948:OAZ785958 NRD785948:NRD785958 NHH785948:NHH785958 MXL785948:MXL785958 MNP785948:MNP785958 MDT785948:MDT785958 LTX785948:LTX785958 LKB785948:LKB785958 LAF785948:LAF785958 KQJ785948:KQJ785958 KGN785948:KGN785958 JWR785948:JWR785958 JMV785948:JMV785958 JCZ785948:JCZ785958 ITD785948:ITD785958 IJH785948:IJH785958 HZL785948:HZL785958 HPP785948:HPP785958 HFT785948:HFT785958 GVX785948:GVX785958 GMB785948:GMB785958 GCF785948:GCF785958 FSJ785948:FSJ785958 FIN785948:FIN785958 EYR785948:EYR785958 EOV785948:EOV785958 EEZ785948:EEZ785958 DVD785948:DVD785958 DLH785948:DLH785958 DBL785948:DBL785958 CRP785948:CRP785958 CHT785948:CHT785958 BXX785948:BXX785958 BOB785948:BOB785958 BEF785948:BEF785958 AUJ785948:AUJ785958 AKN785948:AKN785958 AAR785948:AAR785958 QV785948:QV785958 GZ785948:GZ785958 WTL720412:WTL720422 WJP720412:WJP720422 VZT720412:VZT720422 VPX720412:VPX720422 VGB720412:VGB720422 UWF720412:UWF720422 UMJ720412:UMJ720422 UCN720412:UCN720422 TSR720412:TSR720422 TIV720412:TIV720422 SYZ720412:SYZ720422 SPD720412:SPD720422 SFH720412:SFH720422 RVL720412:RVL720422 RLP720412:RLP720422 RBT720412:RBT720422 QRX720412:QRX720422 QIB720412:QIB720422 PYF720412:PYF720422 POJ720412:POJ720422 PEN720412:PEN720422 OUR720412:OUR720422 OKV720412:OKV720422 OAZ720412:OAZ720422 NRD720412:NRD720422 NHH720412:NHH720422 MXL720412:MXL720422 MNP720412:MNP720422 MDT720412:MDT720422 LTX720412:LTX720422 LKB720412:LKB720422 LAF720412:LAF720422 KQJ720412:KQJ720422 KGN720412:KGN720422 JWR720412:JWR720422 JMV720412:JMV720422 JCZ720412:JCZ720422 ITD720412:ITD720422 IJH720412:IJH720422 HZL720412:HZL720422 HPP720412:HPP720422 HFT720412:HFT720422 GVX720412:GVX720422 GMB720412:GMB720422 GCF720412:GCF720422 FSJ720412:FSJ720422 FIN720412:FIN720422 EYR720412:EYR720422 EOV720412:EOV720422 EEZ720412:EEZ720422 DVD720412:DVD720422 DLH720412:DLH720422 DBL720412:DBL720422 CRP720412:CRP720422 CHT720412:CHT720422 BXX720412:BXX720422 BOB720412:BOB720422 BEF720412:BEF720422 AUJ720412:AUJ720422 AKN720412:AKN720422 AAR720412:AAR720422 QV720412:QV720422 GZ720412:GZ720422 WTL654876:WTL654886 WJP654876:WJP654886 VZT654876:VZT654886 VPX654876:VPX654886 VGB654876:VGB654886 UWF654876:UWF654886 UMJ654876:UMJ654886 UCN654876:UCN654886 TSR654876:TSR654886 TIV654876:TIV654886 SYZ654876:SYZ654886 SPD654876:SPD654886 SFH654876:SFH654886 RVL654876:RVL654886 RLP654876:RLP654886 RBT654876:RBT654886 QRX654876:QRX654886 QIB654876:QIB654886 PYF654876:PYF654886 POJ654876:POJ654886 PEN654876:PEN654886 OUR654876:OUR654886 OKV654876:OKV654886 OAZ654876:OAZ654886 NRD654876:NRD654886 NHH654876:NHH654886 MXL654876:MXL654886 MNP654876:MNP654886 MDT654876:MDT654886 LTX654876:LTX654886 LKB654876:LKB654886 LAF654876:LAF654886 KQJ654876:KQJ654886 KGN654876:KGN654886 JWR654876:JWR654886 JMV654876:JMV654886 JCZ654876:JCZ654886 ITD654876:ITD654886 IJH654876:IJH654886 HZL654876:HZL654886 HPP654876:HPP654886 HFT654876:HFT654886 GVX654876:GVX654886 GMB654876:GMB654886 GCF654876:GCF654886 FSJ654876:FSJ654886 FIN654876:FIN654886 EYR654876:EYR654886 EOV654876:EOV654886 EEZ654876:EEZ654886 DVD654876:DVD654886 DLH654876:DLH654886 DBL654876:DBL654886 CRP654876:CRP654886 CHT654876:CHT654886 BXX654876:BXX654886 BOB654876:BOB654886 BEF654876:BEF654886 AUJ654876:AUJ654886 AKN654876:AKN654886 AAR654876:AAR654886 QV654876:QV654886 GZ654876:GZ654886 WTL589340:WTL589350 WJP589340:WJP589350 VZT589340:VZT589350 VPX589340:VPX589350 VGB589340:VGB589350 UWF589340:UWF589350 UMJ589340:UMJ589350 UCN589340:UCN589350 TSR589340:TSR589350 TIV589340:TIV589350 SYZ589340:SYZ589350 SPD589340:SPD589350 SFH589340:SFH589350 RVL589340:RVL589350 RLP589340:RLP589350 RBT589340:RBT589350 QRX589340:QRX589350 QIB589340:QIB589350 PYF589340:PYF589350 POJ589340:POJ589350 PEN589340:PEN589350 OUR589340:OUR589350 OKV589340:OKV589350 OAZ589340:OAZ589350 NRD589340:NRD589350 NHH589340:NHH589350 MXL589340:MXL589350 MNP589340:MNP589350 MDT589340:MDT589350 LTX589340:LTX589350 LKB589340:LKB589350 LAF589340:LAF589350 KQJ589340:KQJ589350 KGN589340:KGN589350 JWR589340:JWR589350 JMV589340:JMV589350 JCZ589340:JCZ589350 ITD589340:ITD589350 IJH589340:IJH589350 HZL589340:HZL589350 HPP589340:HPP589350 HFT589340:HFT589350 GVX589340:GVX589350 GMB589340:GMB589350 GCF589340:GCF589350 FSJ589340:FSJ589350 FIN589340:FIN589350 EYR589340:EYR589350 EOV589340:EOV589350 EEZ589340:EEZ589350 DVD589340:DVD589350 DLH589340:DLH589350 DBL589340:DBL589350 CRP589340:CRP589350 CHT589340:CHT589350 BXX589340:BXX589350 BOB589340:BOB589350 BEF589340:BEF589350 AUJ589340:AUJ589350 AKN589340:AKN589350 AAR589340:AAR589350 QV589340:QV589350 GZ589340:GZ589350 WTL523804:WTL523814 WJP523804:WJP523814 VZT523804:VZT523814 VPX523804:VPX523814 VGB523804:VGB523814 UWF523804:UWF523814 UMJ523804:UMJ523814 UCN523804:UCN523814 TSR523804:TSR523814 TIV523804:TIV523814 SYZ523804:SYZ523814 SPD523804:SPD523814 SFH523804:SFH523814 RVL523804:RVL523814 RLP523804:RLP523814 RBT523804:RBT523814 QRX523804:QRX523814 QIB523804:QIB523814 PYF523804:PYF523814 POJ523804:POJ523814 PEN523804:PEN523814 OUR523804:OUR523814 OKV523804:OKV523814 OAZ523804:OAZ523814 NRD523804:NRD523814 NHH523804:NHH523814 MXL523804:MXL523814 MNP523804:MNP523814 MDT523804:MDT523814 LTX523804:LTX523814 LKB523804:LKB523814 LAF523804:LAF523814 KQJ523804:KQJ523814 KGN523804:KGN523814 JWR523804:JWR523814 JMV523804:JMV523814 JCZ523804:JCZ523814 ITD523804:ITD523814 IJH523804:IJH523814 HZL523804:HZL523814 HPP523804:HPP523814 HFT523804:HFT523814 GVX523804:GVX523814 GMB523804:GMB523814 GCF523804:GCF523814 FSJ523804:FSJ523814 FIN523804:FIN523814 EYR523804:EYR523814 EOV523804:EOV523814 EEZ523804:EEZ523814 DVD523804:DVD523814 DLH523804:DLH523814 DBL523804:DBL523814 CRP523804:CRP523814 CHT523804:CHT523814 BXX523804:BXX523814 BOB523804:BOB523814 BEF523804:BEF523814 AUJ523804:AUJ523814 AKN523804:AKN523814 AAR523804:AAR523814 QV523804:QV523814 GZ523804:GZ523814 WTL458268:WTL458278 WJP458268:WJP458278 VZT458268:VZT458278 VPX458268:VPX458278 VGB458268:VGB458278 UWF458268:UWF458278 UMJ458268:UMJ458278 UCN458268:UCN458278 TSR458268:TSR458278 TIV458268:TIV458278 SYZ458268:SYZ458278 SPD458268:SPD458278 SFH458268:SFH458278 RVL458268:RVL458278 RLP458268:RLP458278 RBT458268:RBT458278 QRX458268:QRX458278 QIB458268:QIB458278 PYF458268:PYF458278 POJ458268:POJ458278 PEN458268:PEN458278 OUR458268:OUR458278 OKV458268:OKV458278 OAZ458268:OAZ458278 NRD458268:NRD458278 NHH458268:NHH458278 MXL458268:MXL458278 MNP458268:MNP458278 MDT458268:MDT458278 LTX458268:LTX458278 LKB458268:LKB458278 LAF458268:LAF458278 KQJ458268:KQJ458278 KGN458268:KGN458278 JWR458268:JWR458278 JMV458268:JMV458278 JCZ458268:JCZ458278 ITD458268:ITD458278 IJH458268:IJH458278 HZL458268:HZL458278 HPP458268:HPP458278 HFT458268:HFT458278 GVX458268:GVX458278 GMB458268:GMB458278 GCF458268:GCF458278 FSJ458268:FSJ458278 FIN458268:FIN458278 EYR458268:EYR458278 EOV458268:EOV458278 EEZ458268:EEZ458278 DVD458268:DVD458278 DLH458268:DLH458278 DBL458268:DBL458278 CRP458268:CRP458278 CHT458268:CHT458278 BXX458268:BXX458278 BOB458268:BOB458278 BEF458268:BEF458278 AUJ458268:AUJ458278 AKN458268:AKN458278 AAR458268:AAR458278 QV458268:QV458278 GZ458268:GZ458278 WTL392732:WTL392742 WJP392732:WJP392742 VZT392732:VZT392742 VPX392732:VPX392742 VGB392732:VGB392742 UWF392732:UWF392742 UMJ392732:UMJ392742 UCN392732:UCN392742 TSR392732:TSR392742 TIV392732:TIV392742 SYZ392732:SYZ392742 SPD392732:SPD392742 SFH392732:SFH392742 RVL392732:RVL392742 RLP392732:RLP392742 RBT392732:RBT392742 QRX392732:QRX392742 QIB392732:QIB392742 PYF392732:PYF392742 POJ392732:POJ392742 PEN392732:PEN392742 OUR392732:OUR392742 OKV392732:OKV392742 OAZ392732:OAZ392742 NRD392732:NRD392742 NHH392732:NHH392742 MXL392732:MXL392742 MNP392732:MNP392742 MDT392732:MDT392742 LTX392732:LTX392742 LKB392732:LKB392742 LAF392732:LAF392742 KQJ392732:KQJ392742 KGN392732:KGN392742 JWR392732:JWR392742 JMV392732:JMV392742 JCZ392732:JCZ392742 ITD392732:ITD392742 IJH392732:IJH392742 HZL392732:HZL392742 HPP392732:HPP392742 HFT392732:HFT392742 GVX392732:GVX392742 GMB392732:GMB392742 GCF392732:GCF392742 FSJ392732:FSJ392742 FIN392732:FIN392742 EYR392732:EYR392742 EOV392732:EOV392742 EEZ392732:EEZ392742 DVD392732:DVD392742 DLH392732:DLH392742 DBL392732:DBL392742 CRP392732:CRP392742 CHT392732:CHT392742 BXX392732:BXX392742 BOB392732:BOB392742 BEF392732:BEF392742 AUJ392732:AUJ392742 AKN392732:AKN392742 AAR392732:AAR392742 QV392732:QV392742 GZ392732:GZ392742 WTL327196:WTL327206 WJP327196:WJP327206 VZT327196:VZT327206 VPX327196:VPX327206 VGB327196:VGB327206 UWF327196:UWF327206 UMJ327196:UMJ327206 UCN327196:UCN327206 TSR327196:TSR327206 TIV327196:TIV327206 SYZ327196:SYZ327206 SPD327196:SPD327206 SFH327196:SFH327206 RVL327196:RVL327206 RLP327196:RLP327206 RBT327196:RBT327206 QRX327196:QRX327206 QIB327196:QIB327206 PYF327196:PYF327206 POJ327196:POJ327206 PEN327196:PEN327206 OUR327196:OUR327206 OKV327196:OKV327206 OAZ327196:OAZ327206 NRD327196:NRD327206 NHH327196:NHH327206 MXL327196:MXL327206 MNP327196:MNP327206 MDT327196:MDT327206 LTX327196:LTX327206 LKB327196:LKB327206 LAF327196:LAF327206 KQJ327196:KQJ327206 KGN327196:KGN327206 JWR327196:JWR327206 JMV327196:JMV327206 JCZ327196:JCZ327206 ITD327196:ITD327206 IJH327196:IJH327206 HZL327196:HZL327206 HPP327196:HPP327206 HFT327196:HFT327206 GVX327196:GVX327206 GMB327196:GMB327206 GCF327196:GCF327206 FSJ327196:FSJ327206 FIN327196:FIN327206 EYR327196:EYR327206 EOV327196:EOV327206 EEZ327196:EEZ327206 DVD327196:DVD327206 DLH327196:DLH327206 DBL327196:DBL327206 CRP327196:CRP327206 CHT327196:CHT327206 BXX327196:BXX327206 BOB327196:BOB327206 BEF327196:BEF327206 AUJ327196:AUJ327206 AKN327196:AKN327206 AAR327196:AAR327206 QV327196:QV327206 GZ327196:GZ327206 WTL261660:WTL261670 WJP261660:WJP261670 VZT261660:VZT261670 VPX261660:VPX261670 VGB261660:VGB261670 UWF261660:UWF261670 UMJ261660:UMJ261670 UCN261660:UCN261670 TSR261660:TSR261670 TIV261660:TIV261670 SYZ261660:SYZ261670 SPD261660:SPD261670 SFH261660:SFH261670 RVL261660:RVL261670 RLP261660:RLP261670 RBT261660:RBT261670 QRX261660:QRX261670 QIB261660:QIB261670 PYF261660:PYF261670 POJ261660:POJ261670 PEN261660:PEN261670 OUR261660:OUR261670 OKV261660:OKV261670 OAZ261660:OAZ261670 NRD261660:NRD261670 NHH261660:NHH261670 MXL261660:MXL261670 MNP261660:MNP261670 MDT261660:MDT261670 LTX261660:LTX261670 LKB261660:LKB261670 LAF261660:LAF261670 KQJ261660:KQJ261670 KGN261660:KGN261670 JWR261660:JWR261670 JMV261660:JMV261670 JCZ261660:JCZ261670 ITD261660:ITD261670 IJH261660:IJH261670 HZL261660:HZL261670 HPP261660:HPP261670 HFT261660:HFT261670 GVX261660:GVX261670 GMB261660:GMB261670 GCF261660:GCF261670 FSJ261660:FSJ261670 FIN261660:FIN261670 EYR261660:EYR261670 EOV261660:EOV261670 EEZ261660:EEZ261670 DVD261660:DVD261670 DLH261660:DLH261670 DBL261660:DBL261670 CRP261660:CRP261670 CHT261660:CHT261670 BXX261660:BXX261670 BOB261660:BOB261670 BEF261660:BEF261670 AUJ261660:AUJ261670 AKN261660:AKN261670 AAR261660:AAR261670 QV261660:QV261670 GZ261660:GZ261670 WTL196124:WTL196134 WJP196124:WJP196134 VZT196124:VZT196134 VPX196124:VPX196134 VGB196124:VGB196134 UWF196124:UWF196134 UMJ196124:UMJ196134 UCN196124:UCN196134 TSR196124:TSR196134 TIV196124:TIV196134 SYZ196124:SYZ196134 SPD196124:SPD196134 SFH196124:SFH196134 RVL196124:RVL196134 RLP196124:RLP196134 RBT196124:RBT196134 QRX196124:QRX196134 QIB196124:QIB196134 PYF196124:PYF196134 POJ196124:POJ196134 PEN196124:PEN196134 OUR196124:OUR196134 OKV196124:OKV196134 OAZ196124:OAZ196134 NRD196124:NRD196134 NHH196124:NHH196134 MXL196124:MXL196134 MNP196124:MNP196134 MDT196124:MDT196134 LTX196124:LTX196134 LKB196124:LKB196134 LAF196124:LAF196134 KQJ196124:KQJ196134 KGN196124:KGN196134 JWR196124:JWR196134 JMV196124:JMV196134 JCZ196124:JCZ196134 ITD196124:ITD196134 IJH196124:IJH196134 HZL196124:HZL196134 HPP196124:HPP196134 HFT196124:HFT196134 GVX196124:GVX196134 GMB196124:GMB196134 GCF196124:GCF196134 FSJ196124:FSJ196134 FIN196124:FIN196134 EYR196124:EYR196134 EOV196124:EOV196134 EEZ196124:EEZ196134 DVD196124:DVD196134 DLH196124:DLH196134 DBL196124:DBL196134 CRP196124:CRP196134 CHT196124:CHT196134 BXX196124:BXX196134 BOB196124:BOB196134 BEF196124:BEF196134 AUJ196124:AUJ196134 AKN196124:AKN196134 AAR196124:AAR196134 QV196124:QV196134 GZ196124:GZ196134 WTL130588:WTL130598 WJP130588:WJP130598 VZT130588:VZT130598 VPX130588:VPX130598 VGB130588:VGB130598 UWF130588:UWF130598 UMJ130588:UMJ130598 UCN130588:UCN130598 TSR130588:TSR130598 TIV130588:TIV130598 SYZ130588:SYZ130598 SPD130588:SPD130598 SFH130588:SFH130598 RVL130588:RVL130598 RLP130588:RLP130598 RBT130588:RBT130598 QRX130588:QRX130598 QIB130588:QIB130598 PYF130588:PYF130598 POJ130588:POJ130598 PEN130588:PEN130598 OUR130588:OUR130598 OKV130588:OKV130598 OAZ130588:OAZ130598 NRD130588:NRD130598 NHH130588:NHH130598 MXL130588:MXL130598 MNP130588:MNP130598 MDT130588:MDT130598 LTX130588:LTX130598 LKB130588:LKB130598 LAF130588:LAF130598 KQJ130588:KQJ130598 KGN130588:KGN130598 JWR130588:JWR130598 JMV130588:JMV130598 JCZ130588:JCZ130598 ITD130588:ITD130598 IJH130588:IJH130598 HZL130588:HZL130598 HPP130588:HPP130598 HFT130588:HFT130598 GVX130588:GVX130598 GMB130588:GMB130598 GCF130588:GCF130598 FSJ130588:FSJ130598 FIN130588:FIN130598 EYR130588:EYR130598 EOV130588:EOV130598 EEZ130588:EEZ130598 DVD130588:DVD130598 DLH130588:DLH130598 DBL130588:DBL130598 CRP130588:CRP130598 CHT130588:CHT130598 BXX130588:BXX130598 BOB130588:BOB130598 BEF130588:BEF130598 AUJ130588:AUJ130598 AKN130588:AKN130598 AAR130588:AAR130598 QV130588:QV130598 GZ130588:GZ130598 WTL65052:WTL65062 WJP65052:WJP65062 VZT65052:VZT65062 VPX65052:VPX65062 VGB65052:VGB65062 UWF65052:UWF65062 UMJ65052:UMJ65062 UCN65052:UCN65062 TSR65052:TSR65062 TIV65052:TIV65062 SYZ65052:SYZ65062 SPD65052:SPD65062 SFH65052:SFH65062 RVL65052:RVL65062 RLP65052:RLP65062 RBT65052:RBT65062 QRX65052:QRX65062 QIB65052:QIB65062 PYF65052:PYF65062 POJ65052:POJ65062 PEN65052:PEN65062 OUR65052:OUR65062 OKV65052:OKV65062 OAZ65052:OAZ65062 NRD65052:NRD65062 NHH65052:NHH65062 MXL65052:MXL65062 MNP65052:MNP65062 MDT65052:MDT65062 LTX65052:LTX65062 LKB65052:LKB65062 LAF65052:LAF65062 KQJ65052:KQJ65062 KGN65052:KGN65062 JWR65052:JWR65062 JMV65052:JMV65062 JCZ65052:JCZ65062 ITD65052:ITD65062 IJH65052:IJH65062 HZL65052:HZL65062 HPP65052:HPP65062 HFT65052:HFT65062 GVX65052:GVX65062 GMB65052:GMB65062 GCF65052:GCF65062 FSJ65052:FSJ65062 FIN65052:FIN65062 EYR65052:EYR65062 EOV65052:EOV65062 EEZ65052:EEZ65062 DVD65052:DVD65062 DLH65052:DLH65062 DBL65052:DBL65062 CRP65052:CRP65062 CHT65052:CHT65062 BXX65052:BXX65062 BOB65052:BOB65062 BEF65052:BEF65062 AUJ65052:AUJ65062 AKN65052:AKN65062 AAR65052:AAR65062 QV65052:QV65062 GZ65052:GZ65062 WTL982996 WJP982996 VZT982996 VPX982996 VGB982996 UWF982996 UMJ982996 UCN982996 TSR982996 TIV982996 SYZ982996 SPD982996 SFH982996 RVL982996 RLP982996 RBT982996 QRX982996 QIB982996 PYF982996 POJ982996 PEN982996 OUR982996 OKV982996 OAZ982996 NRD982996 NHH982996 MXL982996 MNP982996 MDT982996 LTX982996 LKB982996 LAF982996 KQJ982996 KGN982996 JWR982996 JMV982996 JCZ982996 ITD982996 IJH982996 HZL982996 HPP982996 HFT982996 GVX982996 GMB982996 GCF982996 FSJ982996 FIN982996 EYR982996 EOV982996 EEZ982996 DVD982996 DLH982996 DBL982996 CRP982996 CHT982996 BXX982996 BOB982996 BEF982996 AUJ982996 AKN982996 AAR982996 QV982996 GZ982996 WTL917460 WJP917460 VZT917460 VPX917460 VGB917460 UWF917460 UMJ917460 UCN917460 TSR917460 TIV917460 SYZ917460 SPD917460 SFH917460 RVL917460 RLP917460 RBT917460 QRX917460 QIB917460 PYF917460 POJ917460 PEN917460 OUR917460 OKV917460 OAZ917460 NRD917460 NHH917460 MXL917460 MNP917460 MDT917460 LTX917460 LKB917460 LAF917460 KQJ917460 KGN917460 JWR917460 JMV917460 JCZ917460 ITD917460 IJH917460 HZL917460 HPP917460 HFT917460 GVX917460 GMB917460 GCF917460 FSJ917460 FIN917460 EYR917460 EOV917460 EEZ917460 DVD917460 DLH917460 DBL917460 CRP917460 CHT917460 BXX917460 BOB917460 BEF917460 AUJ917460 AKN917460 AAR917460 QV917460 GZ917460 WTL851924 WJP851924 VZT851924 VPX851924 VGB851924 UWF851924 UMJ851924 UCN851924 TSR851924 TIV851924 SYZ851924 SPD851924 SFH851924 RVL851924 RLP851924 RBT851924 QRX851924 QIB851924 PYF851924 POJ851924 PEN851924 OUR851924 OKV851924 OAZ851924 NRD851924 NHH851924 MXL851924 MNP851924 MDT851924 LTX851924 LKB851924 LAF851924 KQJ851924 KGN851924 JWR851924 JMV851924 JCZ851924 ITD851924 IJH851924 HZL851924 HPP851924 HFT851924 GVX851924 GMB851924 GCF851924 FSJ851924 FIN851924 EYR851924 EOV851924 EEZ851924 DVD851924 DLH851924 DBL851924 CRP851924 CHT851924 BXX851924 BOB851924 BEF851924 AUJ851924 AKN851924 AAR851924 QV851924 GZ851924 WTL786388 WJP786388 VZT786388 VPX786388 VGB786388 UWF786388 UMJ786388 UCN786388 TSR786388 TIV786388 SYZ786388 SPD786388 SFH786388 RVL786388 RLP786388 RBT786388 QRX786388 QIB786388 PYF786388 POJ786388 PEN786388 OUR786388 OKV786388 OAZ786388 NRD786388 NHH786388 MXL786388 MNP786388 MDT786388 LTX786388 LKB786388 LAF786388 KQJ786388 KGN786388 JWR786388 JMV786388 JCZ786388 ITD786388 IJH786388 HZL786388 HPP786388 HFT786388 GVX786388 GMB786388 GCF786388 FSJ786388 FIN786388 EYR786388 EOV786388 EEZ786388 DVD786388 DLH786388 DBL786388 CRP786388 CHT786388 BXX786388 BOB786388 BEF786388 AUJ786388 AKN786388 AAR786388 QV786388 GZ786388 WTL720852 WJP720852 VZT720852 VPX720852 VGB720852 UWF720852 UMJ720852 UCN720852 TSR720852 TIV720852 SYZ720852 SPD720852 SFH720852 RVL720852 RLP720852 RBT720852 QRX720852 QIB720852 PYF720852 POJ720852 PEN720852 OUR720852 OKV720852 OAZ720852 NRD720852 NHH720852 MXL720852 MNP720852 MDT720852 LTX720852 LKB720852 LAF720852 KQJ720852 KGN720852 JWR720852 JMV720852 JCZ720852 ITD720852 IJH720852 HZL720852 HPP720852 HFT720852 GVX720852 GMB720852 GCF720852 FSJ720852 FIN720852 EYR720852 EOV720852 EEZ720852 DVD720852 DLH720852 DBL720852 CRP720852 CHT720852 BXX720852 BOB720852 BEF720852 AUJ720852 AKN720852 AAR720852 QV720852 GZ720852 WTL655316 WJP655316 VZT655316 VPX655316 VGB655316 UWF655316 UMJ655316 UCN655316 TSR655316 TIV655316 SYZ655316 SPD655316 SFH655316 RVL655316 RLP655316 RBT655316 QRX655316 QIB655316 PYF655316 POJ655316 PEN655316 OUR655316 OKV655316 OAZ655316 NRD655316 NHH655316 MXL655316 MNP655316 MDT655316 LTX655316 LKB655316 LAF655316 KQJ655316 KGN655316 JWR655316 JMV655316 JCZ655316 ITD655316 IJH655316 HZL655316 HPP655316 HFT655316 GVX655316 GMB655316 GCF655316 FSJ655316 FIN655316 EYR655316 EOV655316 EEZ655316 DVD655316 DLH655316 DBL655316 CRP655316 CHT655316 BXX655316 BOB655316 BEF655316 AUJ655316 AKN655316 AAR655316 QV655316 GZ655316 WTL589780 WJP589780 VZT589780 VPX589780 VGB589780 UWF589780 UMJ589780 UCN589780 TSR589780 TIV589780 SYZ589780 SPD589780 SFH589780 RVL589780 RLP589780 RBT589780 QRX589780 QIB589780 PYF589780 POJ589780 PEN589780 OUR589780 OKV589780 OAZ589780 NRD589780 NHH589780 MXL589780 MNP589780 MDT589780 LTX589780 LKB589780 LAF589780 KQJ589780 KGN589780 JWR589780 JMV589780 JCZ589780 ITD589780 IJH589780 HZL589780 HPP589780 HFT589780 GVX589780 GMB589780 GCF589780 FSJ589780 FIN589780 EYR589780 EOV589780 EEZ589780 DVD589780 DLH589780 DBL589780 CRP589780 CHT589780 BXX589780 BOB589780 BEF589780 AUJ589780 AKN589780 AAR589780 QV589780 GZ589780 WTL524244 WJP524244 VZT524244 VPX524244 VGB524244 UWF524244 UMJ524244 UCN524244 TSR524244 TIV524244 SYZ524244 SPD524244 SFH524244 RVL524244 RLP524244 RBT524244 QRX524244 QIB524244 PYF524244 POJ524244 PEN524244 OUR524244 OKV524244 OAZ524244 NRD524244 NHH524244 MXL524244 MNP524244 MDT524244 LTX524244 LKB524244 LAF524244 KQJ524244 KGN524244 JWR524244 JMV524244 JCZ524244 ITD524244 IJH524244 HZL524244 HPP524244 HFT524244 GVX524244 GMB524244 GCF524244 FSJ524244 FIN524244 EYR524244 EOV524244 EEZ524244 DVD524244 DLH524244 DBL524244 CRP524244 CHT524244 BXX524244 BOB524244 BEF524244 AUJ524244 AKN524244 AAR524244 QV524244 GZ524244 WTL458708 WJP458708 VZT458708 VPX458708 VGB458708 UWF458708 UMJ458708 UCN458708 TSR458708 TIV458708 SYZ458708 SPD458708 SFH458708 RVL458708 RLP458708 RBT458708 QRX458708 QIB458708 PYF458708 POJ458708 PEN458708 OUR458708 OKV458708 OAZ458708 NRD458708 NHH458708 MXL458708 MNP458708 MDT458708 LTX458708 LKB458708 LAF458708 KQJ458708 KGN458708 JWR458708 JMV458708 JCZ458708 ITD458708 IJH458708 HZL458708 HPP458708 HFT458708 GVX458708 GMB458708 GCF458708 FSJ458708 FIN458708 EYR458708 EOV458708 EEZ458708 DVD458708 DLH458708 DBL458708 CRP458708 CHT458708 BXX458708 BOB458708 BEF458708 AUJ458708 AKN458708 AAR458708 QV458708 GZ458708 WTL393172 WJP393172 VZT393172 VPX393172 VGB393172 UWF393172 UMJ393172 UCN393172 TSR393172 TIV393172 SYZ393172 SPD393172 SFH393172 RVL393172 RLP393172 RBT393172 QRX393172 QIB393172 PYF393172 POJ393172 PEN393172 OUR393172 OKV393172 OAZ393172 NRD393172 NHH393172 MXL393172 MNP393172 MDT393172 LTX393172 LKB393172 LAF393172 KQJ393172 KGN393172 JWR393172 JMV393172 JCZ393172 ITD393172 IJH393172 HZL393172 HPP393172 HFT393172 GVX393172 GMB393172 GCF393172 FSJ393172 FIN393172 EYR393172 EOV393172 EEZ393172 DVD393172 DLH393172 DBL393172 CRP393172 CHT393172 BXX393172 BOB393172 BEF393172 AUJ393172 AKN393172 AAR393172 QV393172 GZ393172 WTL327636 WJP327636 VZT327636 VPX327636 VGB327636 UWF327636 UMJ327636 UCN327636 TSR327636 TIV327636 SYZ327636 SPD327636 SFH327636 RVL327636 RLP327636 RBT327636 QRX327636 QIB327636 PYF327636 POJ327636 PEN327636 OUR327636 OKV327636 OAZ327636 NRD327636 NHH327636 MXL327636 MNP327636 MDT327636 LTX327636 LKB327636 LAF327636 KQJ327636 KGN327636 JWR327636 JMV327636 JCZ327636 ITD327636 IJH327636 HZL327636 HPP327636 HFT327636 GVX327636 GMB327636 GCF327636 FSJ327636 FIN327636 EYR327636 EOV327636 EEZ327636 DVD327636 DLH327636 DBL327636 CRP327636 CHT327636 BXX327636 BOB327636 BEF327636 AUJ327636 AKN327636 AAR327636 QV327636 GZ327636 WTL262100 WJP262100 VZT262100 VPX262100 VGB262100 UWF262100 UMJ262100 UCN262100 TSR262100 TIV262100 SYZ262100 SPD262100 SFH262100 RVL262100 RLP262100 RBT262100 QRX262100 QIB262100 PYF262100 POJ262100 PEN262100 OUR262100 OKV262100 OAZ262100 NRD262100 NHH262100 MXL262100 MNP262100 MDT262100 LTX262100 LKB262100 LAF262100 KQJ262100 KGN262100 JWR262100 JMV262100 JCZ262100 ITD262100 IJH262100 HZL262100 HPP262100 HFT262100 GVX262100 GMB262100 GCF262100 FSJ262100 FIN262100 EYR262100 EOV262100 EEZ262100 DVD262100 DLH262100 DBL262100 CRP262100 CHT262100 BXX262100 BOB262100 BEF262100 AUJ262100 AKN262100 AAR262100 QV262100 GZ262100 WTL196564 WJP196564 VZT196564 VPX196564 VGB196564 UWF196564 UMJ196564 UCN196564 TSR196564 TIV196564 SYZ196564 SPD196564 SFH196564 RVL196564 RLP196564 RBT196564 QRX196564 QIB196564 PYF196564 POJ196564 PEN196564 OUR196564 OKV196564 OAZ196564 NRD196564 NHH196564 MXL196564 MNP196564 MDT196564 LTX196564 LKB196564 LAF196564 KQJ196564 KGN196564 JWR196564 JMV196564 JCZ196564 ITD196564 IJH196564 HZL196564 HPP196564 HFT196564 GVX196564 GMB196564 GCF196564 FSJ196564 FIN196564 EYR196564 EOV196564 EEZ196564 DVD196564 DLH196564 DBL196564 CRP196564 CHT196564 BXX196564 BOB196564 BEF196564 AUJ196564 AKN196564 AAR196564 QV196564 GZ196564 WTL131028 WJP131028 VZT131028 VPX131028 VGB131028 UWF131028 UMJ131028 UCN131028 TSR131028 TIV131028 SYZ131028 SPD131028 SFH131028 RVL131028 RLP131028 RBT131028 QRX131028 QIB131028 PYF131028 POJ131028 PEN131028 OUR131028 OKV131028 OAZ131028 NRD131028 NHH131028 MXL131028 MNP131028 MDT131028 LTX131028 LKB131028 LAF131028 KQJ131028 KGN131028 JWR131028 JMV131028 JCZ131028 ITD131028 IJH131028 HZL131028 HPP131028 HFT131028 GVX131028 GMB131028 GCF131028 FSJ131028 FIN131028 EYR131028 EOV131028 EEZ131028 DVD131028 DLH131028 DBL131028 CRP131028 CHT131028 BXX131028 BOB131028 BEF131028 AUJ131028 AKN131028 AAR131028 QV131028 GZ131028 WTL65492 WJP65492 VZT65492 VPX65492 VGB65492 UWF65492 UMJ65492 UCN65492 TSR65492 TIV65492 SYZ65492 SPD65492 SFH65492 RVL65492 RLP65492 RBT65492 QRX65492 QIB65492 PYF65492 POJ65492 PEN65492 OUR65492 OKV65492 OAZ65492 NRD65492 NHH65492 MXL65492 MNP65492 MDT65492 LTX65492 LKB65492 LAF65492 KQJ65492 KGN65492 JWR65492 JMV65492 JCZ65492 ITD65492 IJH65492 HZL65492 HPP65492 HFT65492 GVX65492 GMB65492 GCF65492 FSJ65492 FIN65492 EYR65492 EOV65492 EEZ65492 DVD65492 DLH65492 DBL65492 CRP65492 CHT65492 BXX65492 BOB65492 BEF65492 AUJ65492 AKN65492 AAR65492 QV65492 C65492 C982975:C982981 C917439:C917445 C851903:C851909 C786367:C786373 C720831:C720837 C655295:C655301 C589759:C589765 C524223:C524229 C458687:C458693 C393151:C393157 C327615:C327621 C262079:C262085 C196543:C196549 C131007:C131013 C65471:C65477 C982938 C917402 C851866 C786330 C720794 C655258 C589722 C524186 C458650 C393114 C327578 C262042 C196506 C130970 C65434 C981988:C981993 C916452:C916457 C850916:C850921 C785380:C785385 C719844:C719849 C654308:C654313 C588772:C588777 C523236:C523241 C457700:C457705 C392164:C392169 C326628:C326633 C261092:C261097 C195556:C195561 C130020:C130025 C64484:C64489 C981939 C916403 C850867 C785331 C719795 C654259 C588723 C523187 C457651 C392115 C326579 C261043 C195507 C129971 C64435 C982077:C982078 C916541:C916542 C851005:C851006 C785469:C785470 C719933:C719934 C654397:C654398 C588861:C588862 C523325:C523326 C457789:C457790 C392253:C392254 C326717:C326718 C261181:C261182 C195645:C195646 C130109:C130110 C64573:C64574 C982098:C982099 C916562:C916563 C851026:C851027 C785490:C785491 C719954:C719955 C654418:C654419 C588882:C588883 C523346:C523347 C457810:C457811 C392274:C392275 C326738:C326739 C261202:C261203 C195666:C195667 C130130:C130131 C64594:C64595 C982108:C982109 C916572:C916573 C851036:C851037 C785500:C785501 C719964:C719965 C654428:C654429 C588892:C588893 C523356:C523357 C457820:C457821 C392284:C392285 C326748:C326749 C261212:C261213 C195676:C195677 C130140:C130141 C64604:C64605 C982132 C916596 C851060 C785524 C719988 C654452 C588916 C523380 C457844 C392308 C326772 C261236 C195700 C130164 C64628 C982186 C916650 C851114 C785578 C720042 C654506 C588970 C523434 C457898 C392362 C326826 C261290 C195754 C130218 C64682 C982368 C916832 C851296 C785760 C720224 C654688 C589152 C523616 C458080 C392544 C327008 C261472 C195936 C130400 C64864 C982479 C916943 C851407 C785871 C720335 C654799 C589263 C523727 C458191 C392655 C327119 C261583 C196047 C130511 C64975 C982556:C982566 C917020:C917030 C851484:C851494 C785948:C785958 C720412:C720422 C654876:C654886 C589340:C589350 C523804:C523814 C458268:C458278 C392732:C392742 C327196:C327206 C261660:C261670 C196124:C196134 C130588:C130598 C65052:C65062 C982996 C917460 C851924 C786388 C720852 C655316 C589780 C524244 C458708 C393172 C327636 C262100 C196564 C131028</xm:sqref>
        </x14:dataValidation>
        <x14:dataValidation type="textLength" allowBlank="1" showInputMessage="1" showErrorMessage="1" errorTitle="Ошибка ввода ИНН" error="Длина ИНН должна составлять 10 или 12 сиволов">
          <x14:formula1>
            <xm:f>10</xm:f>
          </x14:formula1>
          <x14:formula2>
            <xm:f>12</xm:f>
          </x14:formula2>
          <xm:sqref>HA65492 WTM982975:WTM982981 WJQ982975:WJQ982981 VZU982975:VZU982981 VPY982975:VPY982981 VGC982975:VGC982981 UWG982975:UWG982981 UMK982975:UMK982981 UCO982975:UCO982981 TSS982975:TSS982981 TIW982975:TIW982981 SZA982975:SZA982981 SPE982975:SPE982981 SFI982975:SFI982981 RVM982975:RVM982981 RLQ982975:RLQ982981 RBU982975:RBU982981 QRY982975:QRY982981 QIC982975:QIC982981 PYG982975:PYG982981 POK982975:POK982981 PEO982975:PEO982981 OUS982975:OUS982981 OKW982975:OKW982981 OBA982975:OBA982981 NRE982975:NRE982981 NHI982975:NHI982981 MXM982975:MXM982981 MNQ982975:MNQ982981 MDU982975:MDU982981 LTY982975:LTY982981 LKC982975:LKC982981 LAG982975:LAG982981 KQK982975:KQK982981 KGO982975:KGO982981 JWS982975:JWS982981 JMW982975:JMW982981 JDA982975:JDA982981 ITE982975:ITE982981 IJI982975:IJI982981 HZM982975:HZM982981 HPQ982975:HPQ982981 HFU982975:HFU982981 GVY982975:GVY982981 GMC982975:GMC982981 GCG982975:GCG982981 FSK982975:FSK982981 FIO982975:FIO982981 EYS982975:EYS982981 EOW982975:EOW982981 EFA982975:EFA982981 DVE982975:DVE982981 DLI982975:DLI982981 DBM982975:DBM982981 CRQ982975:CRQ982981 CHU982975:CHU982981 BXY982975:BXY982981 BOC982975:BOC982981 BEG982975:BEG982981 AUK982975:AUK982981 AKO982975:AKO982981 AAS982975:AAS982981 QW982975:QW982981 HA982975:HA982981 WTM917439:WTM917445 WJQ917439:WJQ917445 VZU917439:VZU917445 VPY917439:VPY917445 VGC917439:VGC917445 UWG917439:UWG917445 UMK917439:UMK917445 UCO917439:UCO917445 TSS917439:TSS917445 TIW917439:TIW917445 SZA917439:SZA917445 SPE917439:SPE917445 SFI917439:SFI917445 RVM917439:RVM917445 RLQ917439:RLQ917445 RBU917439:RBU917445 QRY917439:QRY917445 QIC917439:QIC917445 PYG917439:PYG917445 POK917439:POK917445 PEO917439:PEO917445 OUS917439:OUS917445 OKW917439:OKW917445 OBA917439:OBA917445 NRE917439:NRE917445 NHI917439:NHI917445 MXM917439:MXM917445 MNQ917439:MNQ917445 MDU917439:MDU917445 LTY917439:LTY917445 LKC917439:LKC917445 LAG917439:LAG917445 KQK917439:KQK917445 KGO917439:KGO917445 JWS917439:JWS917445 JMW917439:JMW917445 JDA917439:JDA917445 ITE917439:ITE917445 IJI917439:IJI917445 HZM917439:HZM917445 HPQ917439:HPQ917445 HFU917439:HFU917445 GVY917439:GVY917445 GMC917439:GMC917445 GCG917439:GCG917445 FSK917439:FSK917445 FIO917439:FIO917445 EYS917439:EYS917445 EOW917439:EOW917445 EFA917439:EFA917445 DVE917439:DVE917445 DLI917439:DLI917445 DBM917439:DBM917445 CRQ917439:CRQ917445 CHU917439:CHU917445 BXY917439:BXY917445 BOC917439:BOC917445 BEG917439:BEG917445 AUK917439:AUK917445 AKO917439:AKO917445 AAS917439:AAS917445 QW917439:QW917445 HA917439:HA917445 WTM851903:WTM851909 WJQ851903:WJQ851909 VZU851903:VZU851909 VPY851903:VPY851909 VGC851903:VGC851909 UWG851903:UWG851909 UMK851903:UMK851909 UCO851903:UCO851909 TSS851903:TSS851909 TIW851903:TIW851909 SZA851903:SZA851909 SPE851903:SPE851909 SFI851903:SFI851909 RVM851903:RVM851909 RLQ851903:RLQ851909 RBU851903:RBU851909 QRY851903:QRY851909 QIC851903:QIC851909 PYG851903:PYG851909 POK851903:POK851909 PEO851903:PEO851909 OUS851903:OUS851909 OKW851903:OKW851909 OBA851903:OBA851909 NRE851903:NRE851909 NHI851903:NHI851909 MXM851903:MXM851909 MNQ851903:MNQ851909 MDU851903:MDU851909 LTY851903:LTY851909 LKC851903:LKC851909 LAG851903:LAG851909 KQK851903:KQK851909 KGO851903:KGO851909 JWS851903:JWS851909 JMW851903:JMW851909 JDA851903:JDA851909 ITE851903:ITE851909 IJI851903:IJI851909 HZM851903:HZM851909 HPQ851903:HPQ851909 HFU851903:HFU851909 GVY851903:GVY851909 GMC851903:GMC851909 GCG851903:GCG851909 FSK851903:FSK851909 FIO851903:FIO851909 EYS851903:EYS851909 EOW851903:EOW851909 EFA851903:EFA851909 DVE851903:DVE851909 DLI851903:DLI851909 DBM851903:DBM851909 CRQ851903:CRQ851909 CHU851903:CHU851909 BXY851903:BXY851909 BOC851903:BOC851909 BEG851903:BEG851909 AUK851903:AUK851909 AKO851903:AKO851909 AAS851903:AAS851909 QW851903:QW851909 HA851903:HA851909 WTM786367:WTM786373 WJQ786367:WJQ786373 VZU786367:VZU786373 VPY786367:VPY786373 VGC786367:VGC786373 UWG786367:UWG786373 UMK786367:UMK786373 UCO786367:UCO786373 TSS786367:TSS786373 TIW786367:TIW786373 SZA786367:SZA786373 SPE786367:SPE786373 SFI786367:SFI786373 RVM786367:RVM786373 RLQ786367:RLQ786373 RBU786367:RBU786373 QRY786367:QRY786373 QIC786367:QIC786373 PYG786367:PYG786373 POK786367:POK786373 PEO786367:PEO786373 OUS786367:OUS786373 OKW786367:OKW786373 OBA786367:OBA786373 NRE786367:NRE786373 NHI786367:NHI786373 MXM786367:MXM786373 MNQ786367:MNQ786373 MDU786367:MDU786373 LTY786367:LTY786373 LKC786367:LKC786373 LAG786367:LAG786373 KQK786367:KQK786373 KGO786367:KGO786373 JWS786367:JWS786373 JMW786367:JMW786373 JDA786367:JDA786373 ITE786367:ITE786373 IJI786367:IJI786373 HZM786367:HZM786373 HPQ786367:HPQ786373 HFU786367:HFU786373 GVY786367:GVY786373 GMC786367:GMC786373 GCG786367:GCG786373 FSK786367:FSK786373 FIO786367:FIO786373 EYS786367:EYS786373 EOW786367:EOW786373 EFA786367:EFA786373 DVE786367:DVE786373 DLI786367:DLI786373 DBM786367:DBM786373 CRQ786367:CRQ786373 CHU786367:CHU786373 BXY786367:BXY786373 BOC786367:BOC786373 BEG786367:BEG786373 AUK786367:AUK786373 AKO786367:AKO786373 AAS786367:AAS786373 QW786367:QW786373 HA786367:HA786373 WTM720831:WTM720837 WJQ720831:WJQ720837 VZU720831:VZU720837 VPY720831:VPY720837 VGC720831:VGC720837 UWG720831:UWG720837 UMK720831:UMK720837 UCO720831:UCO720837 TSS720831:TSS720837 TIW720831:TIW720837 SZA720831:SZA720837 SPE720831:SPE720837 SFI720831:SFI720837 RVM720831:RVM720837 RLQ720831:RLQ720837 RBU720831:RBU720837 QRY720831:QRY720837 QIC720831:QIC720837 PYG720831:PYG720837 POK720831:POK720837 PEO720831:PEO720837 OUS720831:OUS720837 OKW720831:OKW720837 OBA720831:OBA720837 NRE720831:NRE720837 NHI720831:NHI720837 MXM720831:MXM720837 MNQ720831:MNQ720837 MDU720831:MDU720837 LTY720831:LTY720837 LKC720831:LKC720837 LAG720831:LAG720837 KQK720831:KQK720837 KGO720831:KGO720837 JWS720831:JWS720837 JMW720831:JMW720837 JDA720831:JDA720837 ITE720831:ITE720837 IJI720831:IJI720837 HZM720831:HZM720837 HPQ720831:HPQ720837 HFU720831:HFU720837 GVY720831:GVY720837 GMC720831:GMC720837 GCG720831:GCG720837 FSK720831:FSK720837 FIO720831:FIO720837 EYS720831:EYS720837 EOW720831:EOW720837 EFA720831:EFA720837 DVE720831:DVE720837 DLI720831:DLI720837 DBM720831:DBM720837 CRQ720831:CRQ720837 CHU720831:CHU720837 BXY720831:BXY720837 BOC720831:BOC720837 BEG720831:BEG720837 AUK720831:AUK720837 AKO720831:AKO720837 AAS720831:AAS720837 QW720831:QW720837 HA720831:HA720837 WTM655295:WTM655301 WJQ655295:WJQ655301 VZU655295:VZU655301 VPY655295:VPY655301 VGC655295:VGC655301 UWG655295:UWG655301 UMK655295:UMK655301 UCO655295:UCO655301 TSS655295:TSS655301 TIW655295:TIW655301 SZA655295:SZA655301 SPE655295:SPE655301 SFI655295:SFI655301 RVM655295:RVM655301 RLQ655295:RLQ655301 RBU655295:RBU655301 QRY655295:QRY655301 QIC655295:QIC655301 PYG655295:PYG655301 POK655295:POK655301 PEO655295:PEO655301 OUS655295:OUS655301 OKW655295:OKW655301 OBA655295:OBA655301 NRE655295:NRE655301 NHI655295:NHI655301 MXM655295:MXM655301 MNQ655295:MNQ655301 MDU655295:MDU655301 LTY655295:LTY655301 LKC655295:LKC655301 LAG655295:LAG655301 KQK655295:KQK655301 KGO655295:KGO655301 JWS655295:JWS655301 JMW655295:JMW655301 JDA655295:JDA655301 ITE655295:ITE655301 IJI655295:IJI655301 HZM655295:HZM655301 HPQ655295:HPQ655301 HFU655295:HFU655301 GVY655295:GVY655301 GMC655295:GMC655301 GCG655295:GCG655301 FSK655295:FSK655301 FIO655295:FIO655301 EYS655295:EYS655301 EOW655295:EOW655301 EFA655295:EFA655301 DVE655295:DVE655301 DLI655295:DLI655301 DBM655295:DBM655301 CRQ655295:CRQ655301 CHU655295:CHU655301 BXY655295:BXY655301 BOC655295:BOC655301 BEG655295:BEG655301 AUK655295:AUK655301 AKO655295:AKO655301 AAS655295:AAS655301 QW655295:QW655301 HA655295:HA655301 WTM589759:WTM589765 WJQ589759:WJQ589765 VZU589759:VZU589765 VPY589759:VPY589765 VGC589759:VGC589765 UWG589759:UWG589765 UMK589759:UMK589765 UCO589759:UCO589765 TSS589759:TSS589765 TIW589759:TIW589765 SZA589759:SZA589765 SPE589759:SPE589765 SFI589759:SFI589765 RVM589759:RVM589765 RLQ589759:RLQ589765 RBU589759:RBU589765 QRY589759:QRY589765 QIC589759:QIC589765 PYG589759:PYG589765 POK589759:POK589765 PEO589759:PEO589765 OUS589759:OUS589765 OKW589759:OKW589765 OBA589759:OBA589765 NRE589759:NRE589765 NHI589759:NHI589765 MXM589759:MXM589765 MNQ589759:MNQ589765 MDU589759:MDU589765 LTY589759:LTY589765 LKC589759:LKC589765 LAG589759:LAG589765 KQK589759:KQK589765 KGO589759:KGO589765 JWS589759:JWS589765 JMW589759:JMW589765 JDA589759:JDA589765 ITE589759:ITE589765 IJI589759:IJI589765 HZM589759:HZM589765 HPQ589759:HPQ589765 HFU589759:HFU589765 GVY589759:GVY589765 GMC589759:GMC589765 GCG589759:GCG589765 FSK589759:FSK589765 FIO589759:FIO589765 EYS589759:EYS589765 EOW589759:EOW589765 EFA589759:EFA589765 DVE589759:DVE589765 DLI589759:DLI589765 DBM589759:DBM589765 CRQ589759:CRQ589765 CHU589759:CHU589765 BXY589759:BXY589765 BOC589759:BOC589765 BEG589759:BEG589765 AUK589759:AUK589765 AKO589759:AKO589765 AAS589759:AAS589765 QW589759:QW589765 HA589759:HA589765 WTM524223:WTM524229 WJQ524223:WJQ524229 VZU524223:VZU524229 VPY524223:VPY524229 VGC524223:VGC524229 UWG524223:UWG524229 UMK524223:UMK524229 UCO524223:UCO524229 TSS524223:TSS524229 TIW524223:TIW524229 SZA524223:SZA524229 SPE524223:SPE524229 SFI524223:SFI524229 RVM524223:RVM524229 RLQ524223:RLQ524229 RBU524223:RBU524229 QRY524223:QRY524229 QIC524223:QIC524229 PYG524223:PYG524229 POK524223:POK524229 PEO524223:PEO524229 OUS524223:OUS524229 OKW524223:OKW524229 OBA524223:OBA524229 NRE524223:NRE524229 NHI524223:NHI524229 MXM524223:MXM524229 MNQ524223:MNQ524229 MDU524223:MDU524229 LTY524223:LTY524229 LKC524223:LKC524229 LAG524223:LAG524229 KQK524223:KQK524229 KGO524223:KGO524229 JWS524223:JWS524229 JMW524223:JMW524229 JDA524223:JDA524229 ITE524223:ITE524229 IJI524223:IJI524229 HZM524223:HZM524229 HPQ524223:HPQ524229 HFU524223:HFU524229 GVY524223:GVY524229 GMC524223:GMC524229 GCG524223:GCG524229 FSK524223:FSK524229 FIO524223:FIO524229 EYS524223:EYS524229 EOW524223:EOW524229 EFA524223:EFA524229 DVE524223:DVE524229 DLI524223:DLI524229 DBM524223:DBM524229 CRQ524223:CRQ524229 CHU524223:CHU524229 BXY524223:BXY524229 BOC524223:BOC524229 BEG524223:BEG524229 AUK524223:AUK524229 AKO524223:AKO524229 AAS524223:AAS524229 QW524223:QW524229 HA524223:HA524229 WTM458687:WTM458693 WJQ458687:WJQ458693 VZU458687:VZU458693 VPY458687:VPY458693 VGC458687:VGC458693 UWG458687:UWG458693 UMK458687:UMK458693 UCO458687:UCO458693 TSS458687:TSS458693 TIW458687:TIW458693 SZA458687:SZA458693 SPE458687:SPE458693 SFI458687:SFI458693 RVM458687:RVM458693 RLQ458687:RLQ458693 RBU458687:RBU458693 QRY458687:QRY458693 QIC458687:QIC458693 PYG458687:PYG458693 POK458687:POK458693 PEO458687:PEO458693 OUS458687:OUS458693 OKW458687:OKW458693 OBA458687:OBA458693 NRE458687:NRE458693 NHI458687:NHI458693 MXM458687:MXM458693 MNQ458687:MNQ458693 MDU458687:MDU458693 LTY458687:LTY458693 LKC458687:LKC458693 LAG458687:LAG458693 KQK458687:KQK458693 KGO458687:KGO458693 JWS458687:JWS458693 JMW458687:JMW458693 JDA458687:JDA458693 ITE458687:ITE458693 IJI458687:IJI458693 HZM458687:HZM458693 HPQ458687:HPQ458693 HFU458687:HFU458693 GVY458687:GVY458693 GMC458687:GMC458693 GCG458687:GCG458693 FSK458687:FSK458693 FIO458687:FIO458693 EYS458687:EYS458693 EOW458687:EOW458693 EFA458687:EFA458693 DVE458687:DVE458693 DLI458687:DLI458693 DBM458687:DBM458693 CRQ458687:CRQ458693 CHU458687:CHU458693 BXY458687:BXY458693 BOC458687:BOC458693 BEG458687:BEG458693 AUK458687:AUK458693 AKO458687:AKO458693 AAS458687:AAS458693 QW458687:QW458693 HA458687:HA458693 WTM393151:WTM393157 WJQ393151:WJQ393157 VZU393151:VZU393157 VPY393151:VPY393157 VGC393151:VGC393157 UWG393151:UWG393157 UMK393151:UMK393157 UCO393151:UCO393157 TSS393151:TSS393157 TIW393151:TIW393157 SZA393151:SZA393157 SPE393151:SPE393157 SFI393151:SFI393157 RVM393151:RVM393157 RLQ393151:RLQ393157 RBU393151:RBU393157 QRY393151:QRY393157 QIC393151:QIC393157 PYG393151:PYG393157 POK393151:POK393157 PEO393151:PEO393157 OUS393151:OUS393157 OKW393151:OKW393157 OBA393151:OBA393157 NRE393151:NRE393157 NHI393151:NHI393157 MXM393151:MXM393157 MNQ393151:MNQ393157 MDU393151:MDU393157 LTY393151:LTY393157 LKC393151:LKC393157 LAG393151:LAG393157 KQK393151:KQK393157 KGO393151:KGO393157 JWS393151:JWS393157 JMW393151:JMW393157 JDA393151:JDA393157 ITE393151:ITE393157 IJI393151:IJI393157 HZM393151:HZM393157 HPQ393151:HPQ393157 HFU393151:HFU393157 GVY393151:GVY393157 GMC393151:GMC393157 GCG393151:GCG393157 FSK393151:FSK393157 FIO393151:FIO393157 EYS393151:EYS393157 EOW393151:EOW393157 EFA393151:EFA393157 DVE393151:DVE393157 DLI393151:DLI393157 DBM393151:DBM393157 CRQ393151:CRQ393157 CHU393151:CHU393157 BXY393151:BXY393157 BOC393151:BOC393157 BEG393151:BEG393157 AUK393151:AUK393157 AKO393151:AKO393157 AAS393151:AAS393157 QW393151:QW393157 HA393151:HA393157 WTM327615:WTM327621 WJQ327615:WJQ327621 VZU327615:VZU327621 VPY327615:VPY327621 VGC327615:VGC327621 UWG327615:UWG327621 UMK327615:UMK327621 UCO327615:UCO327621 TSS327615:TSS327621 TIW327615:TIW327621 SZA327615:SZA327621 SPE327615:SPE327621 SFI327615:SFI327621 RVM327615:RVM327621 RLQ327615:RLQ327621 RBU327615:RBU327621 QRY327615:QRY327621 QIC327615:QIC327621 PYG327615:PYG327621 POK327615:POK327621 PEO327615:PEO327621 OUS327615:OUS327621 OKW327615:OKW327621 OBA327615:OBA327621 NRE327615:NRE327621 NHI327615:NHI327621 MXM327615:MXM327621 MNQ327615:MNQ327621 MDU327615:MDU327621 LTY327615:LTY327621 LKC327615:LKC327621 LAG327615:LAG327621 KQK327615:KQK327621 KGO327615:KGO327621 JWS327615:JWS327621 JMW327615:JMW327621 JDA327615:JDA327621 ITE327615:ITE327621 IJI327615:IJI327621 HZM327615:HZM327621 HPQ327615:HPQ327621 HFU327615:HFU327621 GVY327615:GVY327621 GMC327615:GMC327621 GCG327615:GCG327621 FSK327615:FSK327621 FIO327615:FIO327621 EYS327615:EYS327621 EOW327615:EOW327621 EFA327615:EFA327621 DVE327615:DVE327621 DLI327615:DLI327621 DBM327615:DBM327621 CRQ327615:CRQ327621 CHU327615:CHU327621 BXY327615:BXY327621 BOC327615:BOC327621 BEG327615:BEG327621 AUK327615:AUK327621 AKO327615:AKO327621 AAS327615:AAS327621 QW327615:QW327621 HA327615:HA327621 WTM262079:WTM262085 WJQ262079:WJQ262085 VZU262079:VZU262085 VPY262079:VPY262085 VGC262079:VGC262085 UWG262079:UWG262085 UMK262079:UMK262085 UCO262079:UCO262085 TSS262079:TSS262085 TIW262079:TIW262085 SZA262079:SZA262085 SPE262079:SPE262085 SFI262079:SFI262085 RVM262079:RVM262085 RLQ262079:RLQ262085 RBU262079:RBU262085 QRY262079:QRY262085 QIC262079:QIC262085 PYG262079:PYG262085 POK262079:POK262085 PEO262079:PEO262085 OUS262079:OUS262085 OKW262079:OKW262085 OBA262079:OBA262085 NRE262079:NRE262085 NHI262079:NHI262085 MXM262079:MXM262085 MNQ262079:MNQ262085 MDU262079:MDU262085 LTY262079:LTY262085 LKC262079:LKC262085 LAG262079:LAG262085 KQK262079:KQK262085 KGO262079:KGO262085 JWS262079:JWS262085 JMW262079:JMW262085 JDA262079:JDA262085 ITE262079:ITE262085 IJI262079:IJI262085 HZM262079:HZM262085 HPQ262079:HPQ262085 HFU262079:HFU262085 GVY262079:GVY262085 GMC262079:GMC262085 GCG262079:GCG262085 FSK262079:FSK262085 FIO262079:FIO262085 EYS262079:EYS262085 EOW262079:EOW262085 EFA262079:EFA262085 DVE262079:DVE262085 DLI262079:DLI262085 DBM262079:DBM262085 CRQ262079:CRQ262085 CHU262079:CHU262085 BXY262079:BXY262085 BOC262079:BOC262085 BEG262079:BEG262085 AUK262079:AUK262085 AKO262079:AKO262085 AAS262079:AAS262085 QW262079:QW262085 HA262079:HA262085 WTM196543:WTM196549 WJQ196543:WJQ196549 VZU196543:VZU196549 VPY196543:VPY196549 VGC196543:VGC196549 UWG196543:UWG196549 UMK196543:UMK196549 UCO196543:UCO196549 TSS196543:TSS196549 TIW196543:TIW196549 SZA196543:SZA196549 SPE196543:SPE196549 SFI196543:SFI196549 RVM196543:RVM196549 RLQ196543:RLQ196549 RBU196543:RBU196549 QRY196543:QRY196549 QIC196543:QIC196549 PYG196543:PYG196549 POK196543:POK196549 PEO196543:PEO196549 OUS196543:OUS196549 OKW196543:OKW196549 OBA196543:OBA196549 NRE196543:NRE196549 NHI196543:NHI196549 MXM196543:MXM196549 MNQ196543:MNQ196549 MDU196543:MDU196549 LTY196543:LTY196549 LKC196543:LKC196549 LAG196543:LAG196549 KQK196543:KQK196549 KGO196543:KGO196549 JWS196543:JWS196549 JMW196543:JMW196549 JDA196543:JDA196549 ITE196543:ITE196549 IJI196543:IJI196549 HZM196543:HZM196549 HPQ196543:HPQ196549 HFU196543:HFU196549 GVY196543:GVY196549 GMC196543:GMC196549 GCG196543:GCG196549 FSK196543:FSK196549 FIO196543:FIO196549 EYS196543:EYS196549 EOW196543:EOW196549 EFA196543:EFA196549 DVE196543:DVE196549 DLI196543:DLI196549 DBM196543:DBM196549 CRQ196543:CRQ196549 CHU196543:CHU196549 BXY196543:BXY196549 BOC196543:BOC196549 BEG196543:BEG196549 AUK196543:AUK196549 AKO196543:AKO196549 AAS196543:AAS196549 QW196543:QW196549 HA196543:HA196549 WTM131007:WTM131013 WJQ131007:WJQ131013 VZU131007:VZU131013 VPY131007:VPY131013 VGC131007:VGC131013 UWG131007:UWG131013 UMK131007:UMK131013 UCO131007:UCO131013 TSS131007:TSS131013 TIW131007:TIW131013 SZA131007:SZA131013 SPE131007:SPE131013 SFI131007:SFI131013 RVM131007:RVM131013 RLQ131007:RLQ131013 RBU131007:RBU131013 QRY131007:QRY131013 QIC131007:QIC131013 PYG131007:PYG131013 POK131007:POK131013 PEO131007:PEO131013 OUS131007:OUS131013 OKW131007:OKW131013 OBA131007:OBA131013 NRE131007:NRE131013 NHI131007:NHI131013 MXM131007:MXM131013 MNQ131007:MNQ131013 MDU131007:MDU131013 LTY131007:LTY131013 LKC131007:LKC131013 LAG131007:LAG131013 KQK131007:KQK131013 KGO131007:KGO131013 JWS131007:JWS131013 JMW131007:JMW131013 JDA131007:JDA131013 ITE131007:ITE131013 IJI131007:IJI131013 HZM131007:HZM131013 HPQ131007:HPQ131013 HFU131007:HFU131013 GVY131007:GVY131013 GMC131007:GMC131013 GCG131007:GCG131013 FSK131007:FSK131013 FIO131007:FIO131013 EYS131007:EYS131013 EOW131007:EOW131013 EFA131007:EFA131013 DVE131007:DVE131013 DLI131007:DLI131013 DBM131007:DBM131013 CRQ131007:CRQ131013 CHU131007:CHU131013 BXY131007:BXY131013 BOC131007:BOC131013 BEG131007:BEG131013 AUK131007:AUK131013 AKO131007:AKO131013 AAS131007:AAS131013 QW131007:QW131013 HA131007:HA131013 WTM65471:WTM65477 WJQ65471:WJQ65477 VZU65471:VZU65477 VPY65471:VPY65477 VGC65471:VGC65477 UWG65471:UWG65477 UMK65471:UMK65477 UCO65471:UCO65477 TSS65471:TSS65477 TIW65471:TIW65477 SZA65471:SZA65477 SPE65471:SPE65477 SFI65471:SFI65477 RVM65471:RVM65477 RLQ65471:RLQ65477 RBU65471:RBU65477 QRY65471:QRY65477 QIC65471:QIC65477 PYG65471:PYG65477 POK65471:POK65477 PEO65471:PEO65477 OUS65471:OUS65477 OKW65471:OKW65477 OBA65471:OBA65477 NRE65471:NRE65477 NHI65471:NHI65477 MXM65471:MXM65477 MNQ65471:MNQ65477 MDU65471:MDU65477 LTY65471:LTY65477 LKC65471:LKC65477 LAG65471:LAG65477 KQK65471:KQK65477 KGO65471:KGO65477 JWS65471:JWS65477 JMW65471:JMW65477 JDA65471:JDA65477 ITE65471:ITE65477 IJI65471:IJI65477 HZM65471:HZM65477 HPQ65471:HPQ65477 HFU65471:HFU65477 GVY65471:GVY65477 GMC65471:GMC65477 GCG65471:GCG65477 FSK65471:FSK65477 FIO65471:FIO65477 EYS65471:EYS65477 EOW65471:EOW65477 EFA65471:EFA65477 DVE65471:DVE65477 DLI65471:DLI65477 DBM65471:DBM65477 CRQ65471:CRQ65477 CHU65471:CHU65477 BXY65471:BXY65477 BOC65471:BOC65477 BEG65471:BEG65477 AUK65471:AUK65477 AKO65471:AKO65477 AAS65471:AAS65477 QW65471:QW65477 HA65471:HA65477 WTM982556:WTM982566 WJQ982556:WJQ982566 VZU982556:VZU982566 VPY982556:VPY982566 VGC982556:VGC982566 UWG982556:UWG982566 UMK982556:UMK982566 UCO982556:UCO982566 TSS982556:TSS982566 TIW982556:TIW982566 SZA982556:SZA982566 SPE982556:SPE982566 SFI982556:SFI982566 RVM982556:RVM982566 RLQ982556:RLQ982566 RBU982556:RBU982566 QRY982556:QRY982566 QIC982556:QIC982566 PYG982556:PYG982566 POK982556:POK982566 PEO982556:PEO982566 OUS982556:OUS982566 OKW982556:OKW982566 OBA982556:OBA982566 NRE982556:NRE982566 NHI982556:NHI982566 MXM982556:MXM982566 MNQ982556:MNQ982566 MDU982556:MDU982566 LTY982556:LTY982566 LKC982556:LKC982566 LAG982556:LAG982566 KQK982556:KQK982566 KGO982556:KGO982566 JWS982556:JWS982566 JMW982556:JMW982566 JDA982556:JDA982566 ITE982556:ITE982566 IJI982556:IJI982566 HZM982556:HZM982566 HPQ982556:HPQ982566 HFU982556:HFU982566 GVY982556:GVY982566 GMC982556:GMC982566 GCG982556:GCG982566 FSK982556:FSK982566 FIO982556:FIO982566 EYS982556:EYS982566 EOW982556:EOW982566 EFA982556:EFA982566 DVE982556:DVE982566 DLI982556:DLI982566 DBM982556:DBM982566 CRQ982556:CRQ982566 CHU982556:CHU982566 BXY982556:BXY982566 BOC982556:BOC982566 BEG982556:BEG982566 AUK982556:AUK982566 AKO982556:AKO982566 AAS982556:AAS982566 QW982556:QW982566 HA982556:HA982566 WTM917020:WTM917030 WJQ917020:WJQ917030 VZU917020:VZU917030 VPY917020:VPY917030 VGC917020:VGC917030 UWG917020:UWG917030 UMK917020:UMK917030 UCO917020:UCO917030 TSS917020:TSS917030 TIW917020:TIW917030 SZA917020:SZA917030 SPE917020:SPE917030 SFI917020:SFI917030 RVM917020:RVM917030 RLQ917020:RLQ917030 RBU917020:RBU917030 QRY917020:QRY917030 QIC917020:QIC917030 PYG917020:PYG917030 POK917020:POK917030 PEO917020:PEO917030 OUS917020:OUS917030 OKW917020:OKW917030 OBA917020:OBA917030 NRE917020:NRE917030 NHI917020:NHI917030 MXM917020:MXM917030 MNQ917020:MNQ917030 MDU917020:MDU917030 LTY917020:LTY917030 LKC917020:LKC917030 LAG917020:LAG917030 KQK917020:KQK917030 KGO917020:KGO917030 JWS917020:JWS917030 JMW917020:JMW917030 JDA917020:JDA917030 ITE917020:ITE917030 IJI917020:IJI917030 HZM917020:HZM917030 HPQ917020:HPQ917030 HFU917020:HFU917030 GVY917020:GVY917030 GMC917020:GMC917030 GCG917020:GCG917030 FSK917020:FSK917030 FIO917020:FIO917030 EYS917020:EYS917030 EOW917020:EOW917030 EFA917020:EFA917030 DVE917020:DVE917030 DLI917020:DLI917030 DBM917020:DBM917030 CRQ917020:CRQ917030 CHU917020:CHU917030 BXY917020:BXY917030 BOC917020:BOC917030 BEG917020:BEG917030 AUK917020:AUK917030 AKO917020:AKO917030 AAS917020:AAS917030 QW917020:QW917030 HA917020:HA917030 WTM851484:WTM851494 WJQ851484:WJQ851494 VZU851484:VZU851494 VPY851484:VPY851494 VGC851484:VGC851494 UWG851484:UWG851494 UMK851484:UMK851494 UCO851484:UCO851494 TSS851484:TSS851494 TIW851484:TIW851494 SZA851484:SZA851494 SPE851484:SPE851494 SFI851484:SFI851494 RVM851484:RVM851494 RLQ851484:RLQ851494 RBU851484:RBU851494 QRY851484:QRY851494 QIC851484:QIC851494 PYG851484:PYG851494 POK851484:POK851494 PEO851484:PEO851494 OUS851484:OUS851494 OKW851484:OKW851494 OBA851484:OBA851494 NRE851484:NRE851494 NHI851484:NHI851494 MXM851484:MXM851494 MNQ851484:MNQ851494 MDU851484:MDU851494 LTY851484:LTY851494 LKC851484:LKC851494 LAG851484:LAG851494 KQK851484:KQK851494 KGO851484:KGO851494 JWS851484:JWS851494 JMW851484:JMW851494 JDA851484:JDA851494 ITE851484:ITE851494 IJI851484:IJI851494 HZM851484:HZM851494 HPQ851484:HPQ851494 HFU851484:HFU851494 GVY851484:GVY851494 GMC851484:GMC851494 GCG851484:GCG851494 FSK851484:FSK851494 FIO851484:FIO851494 EYS851484:EYS851494 EOW851484:EOW851494 EFA851484:EFA851494 DVE851484:DVE851494 DLI851484:DLI851494 DBM851484:DBM851494 CRQ851484:CRQ851494 CHU851484:CHU851494 BXY851484:BXY851494 BOC851484:BOC851494 BEG851484:BEG851494 AUK851484:AUK851494 AKO851484:AKO851494 AAS851484:AAS851494 QW851484:QW851494 HA851484:HA851494 WTM785948:WTM785958 WJQ785948:WJQ785958 VZU785948:VZU785958 VPY785948:VPY785958 VGC785948:VGC785958 UWG785948:UWG785958 UMK785948:UMK785958 UCO785948:UCO785958 TSS785948:TSS785958 TIW785948:TIW785958 SZA785948:SZA785958 SPE785948:SPE785958 SFI785948:SFI785958 RVM785948:RVM785958 RLQ785948:RLQ785958 RBU785948:RBU785958 QRY785948:QRY785958 QIC785948:QIC785958 PYG785948:PYG785958 POK785948:POK785958 PEO785948:PEO785958 OUS785948:OUS785958 OKW785948:OKW785958 OBA785948:OBA785958 NRE785948:NRE785958 NHI785948:NHI785958 MXM785948:MXM785958 MNQ785948:MNQ785958 MDU785948:MDU785958 LTY785948:LTY785958 LKC785948:LKC785958 LAG785948:LAG785958 KQK785948:KQK785958 KGO785948:KGO785958 JWS785948:JWS785958 JMW785948:JMW785958 JDA785948:JDA785958 ITE785948:ITE785958 IJI785948:IJI785958 HZM785948:HZM785958 HPQ785948:HPQ785958 HFU785948:HFU785958 GVY785948:GVY785958 GMC785948:GMC785958 GCG785948:GCG785958 FSK785948:FSK785958 FIO785948:FIO785958 EYS785948:EYS785958 EOW785948:EOW785958 EFA785948:EFA785958 DVE785948:DVE785958 DLI785948:DLI785958 DBM785948:DBM785958 CRQ785948:CRQ785958 CHU785948:CHU785958 BXY785948:BXY785958 BOC785948:BOC785958 BEG785948:BEG785958 AUK785948:AUK785958 AKO785948:AKO785958 AAS785948:AAS785958 QW785948:QW785958 HA785948:HA785958 WTM720412:WTM720422 WJQ720412:WJQ720422 VZU720412:VZU720422 VPY720412:VPY720422 VGC720412:VGC720422 UWG720412:UWG720422 UMK720412:UMK720422 UCO720412:UCO720422 TSS720412:TSS720422 TIW720412:TIW720422 SZA720412:SZA720422 SPE720412:SPE720422 SFI720412:SFI720422 RVM720412:RVM720422 RLQ720412:RLQ720422 RBU720412:RBU720422 QRY720412:QRY720422 QIC720412:QIC720422 PYG720412:PYG720422 POK720412:POK720422 PEO720412:PEO720422 OUS720412:OUS720422 OKW720412:OKW720422 OBA720412:OBA720422 NRE720412:NRE720422 NHI720412:NHI720422 MXM720412:MXM720422 MNQ720412:MNQ720422 MDU720412:MDU720422 LTY720412:LTY720422 LKC720412:LKC720422 LAG720412:LAG720422 KQK720412:KQK720422 KGO720412:KGO720422 JWS720412:JWS720422 JMW720412:JMW720422 JDA720412:JDA720422 ITE720412:ITE720422 IJI720412:IJI720422 HZM720412:HZM720422 HPQ720412:HPQ720422 HFU720412:HFU720422 GVY720412:GVY720422 GMC720412:GMC720422 GCG720412:GCG720422 FSK720412:FSK720422 FIO720412:FIO720422 EYS720412:EYS720422 EOW720412:EOW720422 EFA720412:EFA720422 DVE720412:DVE720422 DLI720412:DLI720422 DBM720412:DBM720422 CRQ720412:CRQ720422 CHU720412:CHU720422 BXY720412:BXY720422 BOC720412:BOC720422 BEG720412:BEG720422 AUK720412:AUK720422 AKO720412:AKO720422 AAS720412:AAS720422 QW720412:QW720422 HA720412:HA720422 WTM654876:WTM654886 WJQ654876:WJQ654886 VZU654876:VZU654886 VPY654876:VPY654886 VGC654876:VGC654886 UWG654876:UWG654886 UMK654876:UMK654886 UCO654876:UCO654886 TSS654876:TSS654886 TIW654876:TIW654886 SZA654876:SZA654886 SPE654876:SPE654886 SFI654876:SFI654886 RVM654876:RVM654886 RLQ654876:RLQ654886 RBU654876:RBU654886 QRY654876:QRY654886 QIC654876:QIC654886 PYG654876:PYG654886 POK654876:POK654886 PEO654876:PEO654886 OUS654876:OUS654886 OKW654876:OKW654886 OBA654876:OBA654886 NRE654876:NRE654886 NHI654876:NHI654886 MXM654876:MXM654886 MNQ654876:MNQ654886 MDU654876:MDU654886 LTY654876:LTY654886 LKC654876:LKC654886 LAG654876:LAG654886 KQK654876:KQK654886 KGO654876:KGO654886 JWS654876:JWS654886 JMW654876:JMW654886 JDA654876:JDA654886 ITE654876:ITE654886 IJI654876:IJI654886 HZM654876:HZM654886 HPQ654876:HPQ654886 HFU654876:HFU654886 GVY654876:GVY654886 GMC654876:GMC654886 GCG654876:GCG654886 FSK654876:FSK654886 FIO654876:FIO654886 EYS654876:EYS654886 EOW654876:EOW654886 EFA654876:EFA654886 DVE654876:DVE654886 DLI654876:DLI654886 DBM654876:DBM654886 CRQ654876:CRQ654886 CHU654876:CHU654886 BXY654876:BXY654886 BOC654876:BOC654886 BEG654876:BEG654886 AUK654876:AUK654886 AKO654876:AKO654886 AAS654876:AAS654886 QW654876:QW654886 HA654876:HA654886 WTM589340:WTM589350 WJQ589340:WJQ589350 VZU589340:VZU589350 VPY589340:VPY589350 VGC589340:VGC589350 UWG589340:UWG589350 UMK589340:UMK589350 UCO589340:UCO589350 TSS589340:TSS589350 TIW589340:TIW589350 SZA589340:SZA589350 SPE589340:SPE589350 SFI589340:SFI589350 RVM589340:RVM589350 RLQ589340:RLQ589350 RBU589340:RBU589350 QRY589340:QRY589350 QIC589340:QIC589350 PYG589340:PYG589350 POK589340:POK589350 PEO589340:PEO589350 OUS589340:OUS589350 OKW589340:OKW589350 OBA589340:OBA589350 NRE589340:NRE589350 NHI589340:NHI589350 MXM589340:MXM589350 MNQ589340:MNQ589350 MDU589340:MDU589350 LTY589340:LTY589350 LKC589340:LKC589350 LAG589340:LAG589350 KQK589340:KQK589350 KGO589340:KGO589350 JWS589340:JWS589350 JMW589340:JMW589350 JDA589340:JDA589350 ITE589340:ITE589350 IJI589340:IJI589350 HZM589340:HZM589350 HPQ589340:HPQ589350 HFU589340:HFU589350 GVY589340:GVY589350 GMC589340:GMC589350 GCG589340:GCG589350 FSK589340:FSK589350 FIO589340:FIO589350 EYS589340:EYS589350 EOW589340:EOW589350 EFA589340:EFA589350 DVE589340:DVE589350 DLI589340:DLI589350 DBM589340:DBM589350 CRQ589340:CRQ589350 CHU589340:CHU589350 BXY589340:BXY589350 BOC589340:BOC589350 BEG589340:BEG589350 AUK589340:AUK589350 AKO589340:AKO589350 AAS589340:AAS589350 QW589340:QW589350 HA589340:HA589350 WTM523804:WTM523814 WJQ523804:WJQ523814 VZU523804:VZU523814 VPY523804:VPY523814 VGC523804:VGC523814 UWG523804:UWG523814 UMK523804:UMK523814 UCO523804:UCO523814 TSS523804:TSS523814 TIW523804:TIW523814 SZA523804:SZA523814 SPE523804:SPE523814 SFI523804:SFI523814 RVM523804:RVM523814 RLQ523804:RLQ523814 RBU523804:RBU523814 QRY523804:QRY523814 QIC523804:QIC523814 PYG523804:PYG523814 POK523804:POK523814 PEO523804:PEO523814 OUS523804:OUS523814 OKW523804:OKW523814 OBA523804:OBA523814 NRE523804:NRE523814 NHI523804:NHI523814 MXM523804:MXM523814 MNQ523804:MNQ523814 MDU523804:MDU523814 LTY523804:LTY523814 LKC523804:LKC523814 LAG523804:LAG523814 KQK523804:KQK523814 KGO523804:KGO523814 JWS523804:JWS523814 JMW523804:JMW523814 JDA523804:JDA523814 ITE523804:ITE523814 IJI523804:IJI523814 HZM523804:HZM523814 HPQ523804:HPQ523814 HFU523804:HFU523814 GVY523804:GVY523814 GMC523804:GMC523814 GCG523804:GCG523814 FSK523804:FSK523814 FIO523804:FIO523814 EYS523804:EYS523814 EOW523804:EOW523814 EFA523804:EFA523814 DVE523804:DVE523814 DLI523804:DLI523814 DBM523804:DBM523814 CRQ523804:CRQ523814 CHU523804:CHU523814 BXY523804:BXY523814 BOC523804:BOC523814 BEG523804:BEG523814 AUK523804:AUK523814 AKO523804:AKO523814 AAS523804:AAS523814 QW523804:QW523814 HA523804:HA523814 WTM458268:WTM458278 WJQ458268:WJQ458278 VZU458268:VZU458278 VPY458268:VPY458278 VGC458268:VGC458278 UWG458268:UWG458278 UMK458268:UMK458278 UCO458268:UCO458278 TSS458268:TSS458278 TIW458268:TIW458278 SZA458268:SZA458278 SPE458268:SPE458278 SFI458268:SFI458278 RVM458268:RVM458278 RLQ458268:RLQ458278 RBU458268:RBU458278 QRY458268:QRY458278 QIC458268:QIC458278 PYG458268:PYG458278 POK458268:POK458278 PEO458268:PEO458278 OUS458268:OUS458278 OKW458268:OKW458278 OBA458268:OBA458278 NRE458268:NRE458278 NHI458268:NHI458278 MXM458268:MXM458278 MNQ458268:MNQ458278 MDU458268:MDU458278 LTY458268:LTY458278 LKC458268:LKC458278 LAG458268:LAG458278 KQK458268:KQK458278 KGO458268:KGO458278 JWS458268:JWS458278 JMW458268:JMW458278 JDA458268:JDA458278 ITE458268:ITE458278 IJI458268:IJI458278 HZM458268:HZM458278 HPQ458268:HPQ458278 HFU458268:HFU458278 GVY458268:GVY458278 GMC458268:GMC458278 GCG458268:GCG458278 FSK458268:FSK458278 FIO458268:FIO458278 EYS458268:EYS458278 EOW458268:EOW458278 EFA458268:EFA458278 DVE458268:DVE458278 DLI458268:DLI458278 DBM458268:DBM458278 CRQ458268:CRQ458278 CHU458268:CHU458278 BXY458268:BXY458278 BOC458268:BOC458278 BEG458268:BEG458278 AUK458268:AUK458278 AKO458268:AKO458278 AAS458268:AAS458278 QW458268:QW458278 HA458268:HA458278 WTM392732:WTM392742 WJQ392732:WJQ392742 VZU392732:VZU392742 VPY392732:VPY392742 VGC392732:VGC392742 UWG392732:UWG392742 UMK392732:UMK392742 UCO392732:UCO392742 TSS392732:TSS392742 TIW392732:TIW392742 SZA392732:SZA392742 SPE392732:SPE392742 SFI392732:SFI392742 RVM392732:RVM392742 RLQ392732:RLQ392742 RBU392732:RBU392742 QRY392732:QRY392742 QIC392732:QIC392742 PYG392732:PYG392742 POK392732:POK392742 PEO392732:PEO392742 OUS392732:OUS392742 OKW392732:OKW392742 OBA392732:OBA392742 NRE392732:NRE392742 NHI392732:NHI392742 MXM392732:MXM392742 MNQ392732:MNQ392742 MDU392732:MDU392742 LTY392732:LTY392742 LKC392732:LKC392742 LAG392732:LAG392742 KQK392732:KQK392742 KGO392732:KGO392742 JWS392732:JWS392742 JMW392732:JMW392742 JDA392732:JDA392742 ITE392732:ITE392742 IJI392732:IJI392742 HZM392732:HZM392742 HPQ392732:HPQ392742 HFU392732:HFU392742 GVY392732:GVY392742 GMC392732:GMC392742 GCG392732:GCG392742 FSK392732:FSK392742 FIO392732:FIO392742 EYS392732:EYS392742 EOW392732:EOW392742 EFA392732:EFA392742 DVE392732:DVE392742 DLI392732:DLI392742 DBM392732:DBM392742 CRQ392732:CRQ392742 CHU392732:CHU392742 BXY392732:BXY392742 BOC392732:BOC392742 BEG392732:BEG392742 AUK392732:AUK392742 AKO392732:AKO392742 AAS392732:AAS392742 QW392732:QW392742 HA392732:HA392742 WTM327196:WTM327206 WJQ327196:WJQ327206 VZU327196:VZU327206 VPY327196:VPY327206 VGC327196:VGC327206 UWG327196:UWG327206 UMK327196:UMK327206 UCO327196:UCO327206 TSS327196:TSS327206 TIW327196:TIW327206 SZA327196:SZA327206 SPE327196:SPE327206 SFI327196:SFI327206 RVM327196:RVM327206 RLQ327196:RLQ327206 RBU327196:RBU327206 QRY327196:QRY327206 QIC327196:QIC327206 PYG327196:PYG327206 POK327196:POK327206 PEO327196:PEO327206 OUS327196:OUS327206 OKW327196:OKW327206 OBA327196:OBA327206 NRE327196:NRE327206 NHI327196:NHI327206 MXM327196:MXM327206 MNQ327196:MNQ327206 MDU327196:MDU327206 LTY327196:LTY327206 LKC327196:LKC327206 LAG327196:LAG327206 KQK327196:KQK327206 KGO327196:KGO327206 JWS327196:JWS327206 JMW327196:JMW327206 JDA327196:JDA327206 ITE327196:ITE327206 IJI327196:IJI327206 HZM327196:HZM327206 HPQ327196:HPQ327206 HFU327196:HFU327206 GVY327196:GVY327206 GMC327196:GMC327206 GCG327196:GCG327206 FSK327196:FSK327206 FIO327196:FIO327206 EYS327196:EYS327206 EOW327196:EOW327206 EFA327196:EFA327206 DVE327196:DVE327206 DLI327196:DLI327206 DBM327196:DBM327206 CRQ327196:CRQ327206 CHU327196:CHU327206 BXY327196:BXY327206 BOC327196:BOC327206 BEG327196:BEG327206 AUK327196:AUK327206 AKO327196:AKO327206 AAS327196:AAS327206 QW327196:QW327206 HA327196:HA327206 WTM261660:WTM261670 WJQ261660:WJQ261670 VZU261660:VZU261670 VPY261660:VPY261670 VGC261660:VGC261670 UWG261660:UWG261670 UMK261660:UMK261670 UCO261660:UCO261670 TSS261660:TSS261670 TIW261660:TIW261670 SZA261660:SZA261670 SPE261660:SPE261670 SFI261660:SFI261670 RVM261660:RVM261670 RLQ261660:RLQ261670 RBU261660:RBU261670 QRY261660:QRY261670 QIC261660:QIC261670 PYG261660:PYG261670 POK261660:POK261670 PEO261660:PEO261670 OUS261660:OUS261670 OKW261660:OKW261670 OBA261660:OBA261670 NRE261660:NRE261670 NHI261660:NHI261670 MXM261660:MXM261670 MNQ261660:MNQ261670 MDU261660:MDU261670 LTY261660:LTY261670 LKC261660:LKC261670 LAG261660:LAG261670 KQK261660:KQK261670 KGO261660:KGO261670 JWS261660:JWS261670 JMW261660:JMW261670 JDA261660:JDA261670 ITE261660:ITE261670 IJI261660:IJI261670 HZM261660:HZM261670 HPQ261660:HPQ261670 HFU261660:HFU261670 GVY261660:GVY261670 GMC261660:GMC261670 GCG261660:GCG261670 FSK261660:FSK261670 FIO261660:FIO261670 EYS261660:EYS261670 EOW261660:EOW261670 EFA261660:EFA261670 DVE261660:DVE261670 DLI261660:DLI261670 DBM261660:DBM261670 CRQ261660:CRQ261670 CHU261660:CHU261670 BXY261660:BXY261670 BOC261660:BOC261670 BEG261660:BEG261670 AUK261660:AUK261670 AKO261660:AKO261670 AAS261660:AAS261670 QW261660:QW261670 HA261660:HA261670 WTM196124:WTM196134 WJQ196124:WJQ196134 VZU196124:VZU196134 VPY196124:VPY196134 VGC196124:VGC196134 UWG196124:UWG196134 UMK196124:UMK196134 UCO196124:UCO196134 TSS196124:TSS196134 TIW196124:TIW196134 SZA196124:SZA196134 SPE196124:SPE196134 SFI196124:SFI196134 RVM196124:RVM196134 RLQ196124:RLQ196134 RBU196124:RBU196134 QRY196124:QRY196134 QIC196124:QIC196134 PYG196124:PYG196134 POK196124:POK196134 PEO196124:PEO196134 OUS196124:OUS196134 OKW196124:OKW196134 OBA196124:OBA196134 NRE196124:NRE196134 NHI196124:NHI196134 MXM196124:MXM196134 MNQ196124:MNQ196134 MDU196124:MDU196134 LTY196124:LTY196134 LKC196124:LKC196134 LAG196124:LAG196134 KQK196124:KQK196134 KGO196124:KGO196134 JWS196124:JWS196134 JMW196124:JMW196134 JDA196124:JDA196134 ITE196124:ITE196134 IJI196124:IJI196134 HZM196124:HZM196134 HPQ196124:HPQ196134 HFU196124:HFU196134 GVY196124:GVY196134 GMC196124:GMC196134 GCG196124:GCG196134 FSK196124:FSK196134 FIO196124:FIO196134 EYS196124:EYS196134 EOW196124:EOW196134 EFA196124:EFA196134 DVE196124:DVE196134 DLI196124:DLI196134 DBM196124:DBM196134 CRQ196124:CRQ196134 CHU196124:CHU196134 BXY196124:BXY196134 BOC196124:BOC196134 BEG196124:BEG196134 AUK196124:AUK196134 AKO196124:AKO196134 AAS196124:AAS196134 QW196124:QW196134 HA196124:HA196134 WTM130588:WTM130598 WJQ130588:WJQ130598 VZU130588:VZU130598 VPY130588:VPY130598 VGC130588:VGC130598 UWG130588:UWG130598 UMK130588:UMK130598 UCO130588:UCO130598 TSS130588:TSS130598 TIW130588:TIW130598 SZA130588:SZA130598 SPE130588:SPE130598 SFI130588:SFI130598 RVM130588:RVM130598 RLQ130588:RLQ130598 RBU130588:RBU130598 QRY130588:QRY130598 QIC130588:QIC130598 PYG130588:PYG130598 POK130588:POK130598 PEO130588:PEO130598 OUS130588:OUS130598 OKW130588:OKW130598 OBA130588:OBA130598 NRE130588:NRE130598 NHI130588:NHI130598 MXM130588:MXM130598 MNQ130588:MNQ130598 MDU130588:MDU130598 LTY130588:LTY130598 LKC130588:LKC130598 LAG130588:LAG130598 KQK130588:KQK130598 KGO130588:KGO130598 JWS130588:JWS130598 JMW130588:JMW130598 JDA130588:JDA130598 ITE130588:ITE130598 IJI130588:IJI130598 HZM130588:HZM130598 HPQ130588:HPQ130598 HFU130588:HFU130598 GVY130588:GVY130598 GMC130588:GMC130598 GCG130588:GCG130598 FSK130588:FSK130598 FIO130588:FIO130598 EYS130588:EYS130598 EOW130588:EOW130598 EFA130588:EFA130598 DVE130588:DVE130598 DLI130588:DLI130598 DBM130588:DBM130598 CRQ130588:CRQ130598 CHU130588:CHU130598 BXY130588:BXY130598 BOC130588:BOC130598 BEG130588:BEG130598 AUK130588:AUK130598 AKO130588:AKO130598 AAS130588:AAS130598 QW130588:QW130598 HA130588:HA130598 WTM65052:WTM65062 WJQ65052:WJQ65062 VZU65052:VZU65062 VPY65052:VPY65062 VGC65052:VGC65062 UWG65052:UWG65062 UMK65052:UMK65062 UCO65052:UCO65062 TSS65052:TSS65062 TIW65052:TIW65062 SZA65052:SZA65062 SPE65052:SPE65062 SFI65052:SFI65062 RVM65052:RVM65062 RLQ65052:RLQ65062 RBU65052:RBU65062 QRY65052:QRY65062 QIC65052:QIC65062 PYG65052:PYG65062 POK65052:POK65062 PEO65052:PEO65062 OUS65052:OUS65062 OKW65052:OKW65062 OBA65052:OBA65062 NRE65052:NRE65062 NHI65052:NHI65062 MXM65052:MXM65062 MNQ65052:MNQ65062 MDU65052:MDU65062 LTY65052:LTY65062 LKC65052:LKC65062 LAG65052:LAG65062 KQK65052:KQK65062 KGO65052:KGO65062 JWS65052:JWS65062 JMW65052:JMW65062 JDA65052:JDA65062 ITE65052:ITE65062 IJI65052:IJI65062 HZM65052:HZM65062 HPQ65052:HPQ65062 HFU65052:HFU65062 GVY65052:GVY65062 GMC65052:GMC65062 GCG65052:GCG65062 FSK65052:FSK65062 FIO65052:FIO65062 EYS65052:EYS65062 EOW65052:EOW65062 EFA65052:EFA65062 DVE65052:DVE65062 DLI65052:DLI65062 DBM65052:DBM65062 CRQ65052:CRQ65062 CHU65052:CHU65062 BXY65052:BXY65062 BOC65052:BOC65062 BEG65052:BEG65062 AUK65052:AUK65062 AKO65052:AKO65062 AAS65052:AAS65062 QW65052:QW65062 HA65052:HA65062 WTM982449:WTM982453 WJQ982449:WJQ982453 VZU982449:VZU982453 VPY982449:VPY982453 VGC982449:VGC982453 UWG982449:UWG982453 UMK982449:UMK982453 UCO982449:UCO982453 TSS982449:TSS982453 TIW982449:TIW982453 SZA982449:SZA982453 SPE982449:SPE982453 SFI982449:SFI982453 RVM982449:RVM982453 RLQ982449:RLQ982453 RBU982449:RBU982453 QRY982449:QRY982453 QIC982449:QIC982453 PYG982449:PYG982453 POK982449:POK982453 PEO982449:PEO982453 OUS982449:OUS982453 OKW982449:OKW982453 OBA982449:OBA982453 NRE982449:NRE982453 NHI982449:NHI982453 MXM982449:MXM982453 MNQ982449:MNQ982453 MDU982449:MDU982453 LTY982449:LTY982453 LKC982449:LKC982453 LAG982449:LAG982453 KQK982449:KQK982453 KGO982449:KGO982453 JWS982449:JWS982453 JMW982449:JMW982453 JDA982449:JDA982453 ITE982449:ITE982453 IJI982449:IJI982453 HZM982449:HZM982453 HPQ982449:HPQ982453 HFU982449:HFU982453 GVY982449:GVY982453 GMC982449:GMC982453 GCG982449:GCG982453 FSK982449:FSK982453 FIO982449:FIO982453 EYS982449:EYS982453 EOW982449:EOW982453 EFA982449:EFA982453 DVE982449:DVE982453 DLI982449:DLI982453 DBM982449:DBM982453 CRQ982449:CRQ982453 CHU982449:CHU982453 BXY982449:BXY982453 BOC982449:BOC982453 BEG982449:BEG982453 AUK982449:AUK982453 AKO982449:AKO982453 AAS982449:AAS982453 QW982449:QW982453 HA982449:HA982453 WTM916913:WTM916917 WJQ916913:WJQ916917 VZU916913:VZU916917 VPY916913:VPY916917 VGC916913:VGC916917 UWG916913:UWG916917 UMK916913:UMK916917 UCO916913:UCO916917 TSS916913:TSS916917 TIW916913:TIW916917 SZA916913:SZA916917 SPE916913:SPE916917 SFI916913:SFI916917 RVM916913:RVM916917 RLQ916913:RLQ916917 RBU916913:RBU916917 QRY916913:QRY916917 QIC916913:QIC916917 PYG916913:PYG916917 POK916913:POK916917 PEO916913:PEO916917 OUS916913:OUS916917 OKW916913:OKW916917 OBA916913:OBA916917 NRE916913:NRE916917 NHI916913:NHI916917 MXM916913:MXM916917 MNQ916913:MNQ916917 MDU916913:MDU916917 LTY916913:LTY916917 LKC916913:LKC916917 LAG916913:LAG916917 KQK916913:KQK916917 KGO916913:KGO916917 JWS916913:JWS916917 JMW916913:JMW916917 JDA916913:JDA916917 ITE916913:ITE916917 IJI916913:IJI916917 HZM916913:HZM916917 HPQ916913:HPQ916917 HFU916913:HFU916917 GVY916913:GVY916917 GMC916913:GMC916917 GCG916913:GCG916917 FSK916913:FSK916917 FIO916913:FIO916917 EYS916913:EYS916917 EOW916913:EOW916917 EFA916913:EFA916917 DVE916913:DVE916917 DLI916913:DLI916917 DBM916913:DBM916917 CRQ916913:CRQ916917 CHU916913:CHU916917 BXY916913:BXY916917 BOC916913:BOC916917 BEG916913:BEG916917 AUK916913:AUK916917 AKO916913:AKO916917 AAS916913:AAS916917 QW916913:QW916917 HA916913:HA916917 WTM851377:WTM851381 WJQ851377:WJQ851381 VZU851377:VZU851381 VPY851377:VPY851381 VGC851377:VGC851381 UWG851377:UWG851381 UMK851377:UMK851381 UCO851377:UCO851381 TSS851377:TSS851381 TIW851377:TIW851381 SZA851377:SZA851381 SPE851377:SPE851381 SFI851377:SFI851381 RVM851377:RVM851381 RLQ851377:RLQ851381 RBU851377:RBU851381 QRY851377:QRY851381 QIC851377:QIC851381 PYG851377:PYG851381 POK851377:POK851381 PEO851377:PEO851381 OUS851377:OUS851381 OKW851377:OKW851381 OBA851377:OBA851381 NRE851377:NRE851381 NHI851377:NHI851381 MXM851377:MXM851381 MNQ851377:MNQ851381 MDU851377:MDU851381 LTY851377:LTY851381 LKC851377:LKC851381 LAG851377:LAG851381 KQK851377:KQK851381 KGO851377:KGO851381 JWS851377:JWS851381 JMW851377:JMW851381 JDA851377:JDA851381 ITE851377:ITE851381 IJI851377:IJI851381 HZM851377:HZM851381 HPQ851377:HPQ851381 HFU851377:HFU851381 GVY851377:GVY851381 GMC851377:GMC851381 GCG851377:GCG851381 FSK851377:FSK851381 FIO851377:FIO851381 EYS851377:EYS851381 EOW851377:EOW851381 EFA851377:EFA851381 DVE851377:DVE851381 DLI851377:DLI851381 DBM851377:DBM851381 CRQ851377:CRQ851381 CHU851377:CHU851381 BXY851377:BXY851381 BOC851377:BOC851381 BEG851377:BEG851381 AUK851377:AUK851381 AKO851377:AKO851381 AAS851377:AAS851381 QW851377:QW851381 HA851377:HA851381 WTM785841:WTM785845 WJQ785841:WJQ785845 VZU785841:VZU785845 VPY785841:VPY785845 VGC785841:VGC785845 UWG785841:UWG785845 UMK785841:UMK785845 UCO785841:UCO785845 TSS785841:TSS785845 TIW785841:TIW785845 SZA785841:SZA785845 SPE785841:SPE785845 SFI785841:SFI785845 RVM785841:RVM785845 RLQ785841:RLQ785845 RBU785841:RBU785845 QRY785841:QRY785845 QIC785841:QIC785845 PYG785841:PYG785845 POK785841:POK785845 PEO785841:PEO785845 OUS785841:OUS785845 OKW785841:OKW785845 OBA785841:OBA785845 NRE785841:NRE785845 NHI785841:NHI785845 MXM785841:MXM785845 MNQ785841:MNQ785845 MDU785841:MDU785845 LTY785841:LTY785845 LKC785841:LKC785845 LAG785841:LAG785845 KQK785841:KQK785845 KGO785841:KGO785845 JWS785841:JWS785845 JMW785841:JMW785845 JDA785841:JDA785845 ITE785841:ITE785845 IJI785841:IJI785845 HZM785841:HZM785845 HPQ785841:HPQ785845 HFU785841:HFU785845 GVY785841:GVY785845 GMC785841:GMC785845 GCG785841:GCG785845 FSK785841:FSK785845 FIO785841:FIO785845 EYS785841:EYS785845 EOW785841:EOW785845 EFA785841:EFA785845 DVE785841:DVE785845 DLI785841:DLI785845 DBM785841:DBM785845 CRQ785841:CRQ785845 CHU785841:CHU785845 BXY785841:BXY785845 BOC785841:BOC785845 BEG785841:BEG785845 AUK785841:AUK785845 AKO785841:AKO785845 AAS785841:AAS785845 QW785841:QW785845 HA785841:HA785845 WTM720305:WTM720309 WJQ720305:WJQ720309 VZU720305:VZU720309 VPY720305:VPY720309 VGC720305:VGC720309 UWG720305:UWG720309 UMK720305:UMK720309 UCO720305:UCO720309 TSS720305:TSS720309 TIW720305:TIW720309 SZA720305:SZA720309 SPE720305:SPE720309 SFI720305:SFI720309 RVM720305:RVM720309 RLQ720305:RLQ720309 RBU720305:RBU720309 QRY720305:QRY720309 QIC720305:QIC720309 PYG720305:PYG720309 POK720305:POK720309 PEO720305:PEO720309 OUS720305:OUS720309 OKW720305:OKW720309 OBA720305:OBA720309 NRE720305:NRE720309 NHI720305:NHI720309 MXM720305:MXM720309 MNQ720305:MNQ720309 MDU720305:MDU720309 LTY720305:LTY720309 LKC720305:LKC720309 LAG720305:LAG720309 KQK720305:KQK720309 KGO720305:KGO720309 JWS720305:JWS720309 JMW720305:JMW720309 JDA720305:JDA720309 ITE720305:ITE720309 IJI720305:IJI720309 HZM720305:HZM720309 HPQ720305:HPQ720309 HFU720305:HFU720309 GVY720305:GVY720309 GMC720305:GMC720309 GCG720305:GCG720309 FSK720305:FSK720309 FIO720305:FIO720309 EYS720305:EYS720309 EOW720305:EOW720309 EFA720305:EFA720309 DVE720305:DVE720309 DLI720305:DLI720309 DBM720305:DBM720309 CRQ720305:CRQ720309 CHU720305:CHU720309 BXY720305:BXY720309 BOC720305:BOC720309 BEG720305:BEG720309 AUK720305:AUK720309 AKO720305:AKO720309 AAS720305:AAS720309 QW720305:QW720309 HA720305:HA720309 WTM654769:WTM654773 WJQ654769:WJQ654773 VZU654769:VZU654773 VPY654769:VPY654773 VGC654769:VGC654773 UWG654769:UWG654773 UMK654769:UMK654773 UCO654769:UCO654773 TSS654769:TSS654773 TIW654769:TIW654773 SZA654769:SZA654773 SPE654769:SPE654773 SFI654769:SFI654773 RVM654769:RVM654773 RLQ654769:RLQ654773 RBU654769:RBU654773 QRY654769:QRY654773 QIC654769:QIC654773 PYG654769:PYG654773 POK654769:POK654773 PEO654769:PEO654773 OUS654769:OUS654773 OKW654769:OKW654773 OBA654769:OBA654773 NRE654769:NRE654773 NHI654769:NHI654773 MXM654769:MXM654773 MNQ654769:MNQ654773 MDU654769:MDU654773 LTY654769:LTY654773 LKC654769:LKC654773 LAG654769:LAG654773 KQK654769:KQK654773 KGO654769:KGO654773 JWS654769:JWS654773 JMW654769:JMW654773 JDA654769:JDA654773 ITE654769:ITE654773 IJI654769:IJI654773 HZM654769:HZM654773 HPQ654769:HPQ654773 HFU654769:HFU654773 GVY654769:GVY654773 GMC654769:GMC654773 GCG654769:GCG654773 FSK654769:FSK654773 FIO654769:FIO654773 EYS654769:EYS654773 EOW654769:EOW654773 EFA654769:EFA654773 DVE654769:DVE654773 DLI654769:DLI654773 DBM654769:DBM654773 CRQ654769:CRQ654773 CHU654769:CHU654773 BXY654769:BXY654773 BOC654769:BOC654773 BEG654769:BEG654773 AUK654769:AUK654773 AKO654769:AKO654773 AAS654769:AAS654773 QW654769:QW654773 HA654769:HA654773 WTM589233:WTM589237 WJQ589233:WJQ589237 VZU589233:VZU589237 VPY589233:VPY589237 VGC589233:VGC589237 UWG589233:UWG589237 UMK589233:UMK589237 UCO589233:UCO589237 TSS589233:TSS589237 TIW589233:TIW589237 SZA589233:SZA589237 SPE589233:SPE589237 SFI589233:SFI589237 RVM589233:RVM589237 RLQ589233:RLQ589237 RBU589233:RBU589237 QRY589233:QRY589237 QIC589233:QIC589237 PYG589233:PYG589237 POK589233:POK589237 PEO589233:PEO589237 OUS589233:OUS589237 OKW589233:OKW589237 OBA589233:OBA589237 NRE589233:NRE589237 NHI589233:NHI589237 MXM589233:MXM589237 MNQ589233:MNQ589237 MDU589233:MDU589237 LTY589233:LTY589237 LKC589233:LKC589237 LAG589233:LAG589237 KQK589233:KQK589237 KGO589233:KGO589237 JWS589233:JWS589237 JMW589233:JMW589237 JDA589233:JDA589237 ITE589233:ITE589237 IJI589233:IJI589237 HZM589233:HZM589237 HPQ589233:HPQ589237 HFU589233:HFU589237 GVY589233:GVY589237 GMC589233:GMC589237 GCG589233:GCG589237 FSK589233:FSK589237 FIO589233:FIO589237 EYS589233:EYS589237 EOW589233:EOW589237 EFA589233:EFA589237 DVE589233:DVE589237 DLI589233:DLI589237 DBM589233:DBM589237 CRQ589233:CRQ589237 CHU589233:CHU589237 BXY589233:BXY589237 BOC589233:BOC589237 BEG589233:BEG589237 AUK589233:AUK589237 AKO589233:AKO589237 AAS589233:AAS589237 QW589233:QW589237 HA589233:HA589237 WTM523697:WTM523701 WJQ523697:WJQ523701 VZU523697:VZU523701 VPY523697:VPY523701 VGC523697:VGC523701 UWG523697:UWG523701 UMK523697:UMK523701 UCO523697:UCO523701 TSS523697:TSS523701 TIW523697:TIW523701 SZA523697:SZA523701 SPE523697:SPE523701 SFI523697:SFI523701 RVM523697:RVM523701 RLQ523697:RLQ523701 RBU523697:RBU523701 QRY523697:QRY523701 QIC523697:QIC523701 PYG523697:PYG523701 POK523697:POK523701 PEO523697:PEO523701 OUS523697:OUS523701 OKW523697:OKW523701 OBA523697:OBA523701 NRE523697:NRE523701 NHI523697:NHI523701 MXM523697:MXM523701 MNQ523697:MNQ523701 MDU523697:MDU523701 LTY523697:LTY523701 LKC523697:LKC523701 LAG523697:LAG523701 KQK523697:KQK523701 KGO523697:KGO523701 JWS523697:JWS523701 JMW523697:JMW523701 JDA523697:JDA523701 ITE523697:ITE523701 IJI523697:IJI523701 HZM523697:HZM523701 HPQ523697:HPQ523701 HFU523697:HFU523701 GVY523697:GVY523701 GMC523697:GMC523701 GCG523697:GCG523701 FSK523697:FSK523701 FIO523697:FIO523701 EYS523697:EYS523701 EOW523697:EOW523701 EFA523697:EFA523701 DVE523697:DVE523701 DLI523697:DLI523701 DBM523697:DBM523701 CRQ523697:CRQ523701 CHU523697:CHU523701 BXY523697:BXY523701 BOC523697:BOC523701 BEG523697:BEG523701 AUK523697:AUK523701 AKO523697:AKO523701 AAS523697:AAS523701 QW523697:QW523701 HA523697:HA523701 WTM458161:WTM458165 WJQ458161:WJQ458165 VZU458161:VZU458165 VPY458161:VPY458165 VGC458161:VGC458165 UWG458161:UWG458165 UMK458161:UMK458165 UCO458161:UCO458165 TSS458161:TSS458165 TIW458161:TIW458165 SZA458161:SZA458165 SPE458161:SPE458165 SFI458161:SFI458165 RVM458161:RVM458165 RLQ458161:RLQ458165 RBU458161:RBU458165 QRY458161:QRY458165 QIC458161:QIC458165 PYG458161:PYG458165 POK458161:POK458165 PEO458161:PEO458165 OUS458161:OUS458165 OKW458161:OKW458165 OBA458161:OBA458165 NRE458161:NRE458165 NHI458161:NHI458165 MXM458161:MXM458165 MNQ458161:MNQ458165 MDU458161:MDU458165 LTY458161:LTY458165 LKC458161:LKC458165 LAG458161:LAG458165 KQK458161:KQK458165 KGO458161:KGO458165 JWS458161:JWS458165 JMW458161:JMW458165 JDA458161:JDA458165 ITE458161:ITE458165 IJI458161:IJI458165 HZM458161:HZM458165 HPQ458161:HPQ458165 HFU458161:HFU458165 GVY458161:GVY458165 GMC458161:GMC458165 GCG458161:GCG458165 FSK458161:FSK458165 FIO458161:FIO458165 EYS458161:EYS458165 EOW458161:EOW458165 EFA458161:EFA458165 DVE458161:DVE458165 DLI458161:DLI458165 DBM458161:DBM458165 CRQ458161:CRQ458165 CHU458161:CHU458165 BXY458161:BXY458165 BOC458161:BOC458165 BEG458161:BEG458165 AUK458161:AUK458165 AKO458161:AKO458165 AAS458161:AAS458165 QW458161:QW458165 HA458161:HA458165 WTM392625:WTM392629 WJQ392625:WJQ392629 VZU392625:VZU392629 VPY392625:VPY392629 VGC392625:VGC392629 UWG392625:UWG392629 UMK392625:UMK392629 UCO392625:UCO392629 TSS392625:TSS392629 TIW392625:TIW392629 SZA392625:SZA392629 SPE392625:SPE392629 SFI392625:SFI392629 RVM392625:RVM392629 RLQ392625:RLQ392629 RBU392625:RBU392629 QRY392625:QRY392629 QIC392625:QIC392629 PYG392625:PYG392629 POK392625:POK392629 PEO392625:PEO392629 OUS392625:OUS392629 OKW392625:OKW392629 OBA392625:OBA392629 NRE392625:NRE392629 NHI392625:NHI392629 MXM392625:MXM392629 MNQ392625:MNQ392629 MDU392625:MDU392629 LTY392625:LTY392629 LKC392625:LKC392629 LAG392625:LAG392629 KQK392625:KQK392629 KGO392625:KGO392629 JWS392625:JWS392629 JMW392625:JMW392629 JDA392625:JDA392629 ITE392625:ITE392629 IJI392625:IJI392629 HZM392625:HZM392629 HPQ392625:HPQ392629 HFU392625:HFU392629 GVY392625:GVY392629 GMC392625:GMC392629 GCG392625:GCG392629 FSK392625:FSK392629 FIO392625:FIO392629 EYS392625:EYS392629 EOW392625:EOW392629 EFA392625:EFA392629 DVE392625:DVE392629 DLI392625:DLI392629 DBM392625:DBM392629 CRQ392625:CRQ392629 CHU392625:CHU392629 BXY392625:BXY392629 BOC392625:BOC392629 BEG392625:BEG392629 AUK392625:AUK392629 AKO392625:AKO392629 AAS392625:AAS392629 QW392625:QW392629 HA392625:HA392629 WTM327089:WTM327093 WJQ327089:WJQ327093 VZU327089:VZU327093 VPY327089:VPY327093 VGC327089:VGC327093 UWG327089:UWG327093 UMK327089:UMK327093 UCO327089:UCO327093 TSS327089:TSS327093 TIW327089:TIW327093 SZA327089:SZA327093 SPE327089:SPE327093 SFI327089:SFI327093 RVM327089:RVM327093 RLQ327089:RLQ327093 RBU327089:RBU327093 QRY327089:QRY327093 QIC327089:QIC327093 PYG327089:PYG327093 POK327089:POK327093 PEO327089:PEO327093 OUS327089:OUS327093 OKW327089:OKW327093 OBA327089:OBA327093 NRE327089:NRE327093 NHI327089:NHI327093 MXM327089:MXM327093 MNQ327089:MNQ327093 MDU327089:MDU327093 LTY327089:LTY327093 LKC327089:LKC327093 LAG327089:LAG327093 KQK327089:KQK327093 KGO327089:KGO327093 JWS327089:JWS327093 JMW327089:JMW327093 JDA327089:JDA327093 ITE327089:ITE327093 IJI327089:IJI327093 HZM327089:HZM327093 HPQ327089:HPQ327093 HFU327089:HFU327093 GVY327089:GVY327093 GMC327089:GMC327093 GCG327089:GCG327093 FSK327089:FSK327093 FIO327089:FIO327093 EYS327089:EYS327093 EOW327089:EOW327093 EFA327089:EFA327093 DVE327089:DVE327093 DLI327089:DLI327093 DBM327089:DBM327093 CRQ327089:CRQ327093 CHU327089:CHU327093 BXY327089:BXY327093 BOC327089:BOC327093 BEG327089:BEG327093 AUK327089:AUK327093 AKO327089:AKO327093 AAS327089:AAS327093 QW327089:QW327093 HA327089:HA327093 WTM261553:WTM261557 WJQ261553:WJQ261557 VZU261553:VZU261557 VPY261553:VPY261557 VGC261553:VGC261557 UWG261553:UWG261557 UMK261553:UMK261557 UCO261553:UCO261557 TSS261553:TSS261557 TIW261553:TIW261557 SZA261553:SZA261557 SPE261553:SPE261557 SFI261553:SFI261557 RVM261553:RVM261557 RLQ261553:RLQ261557 RBU261553:RBU261557 QRY261553:QRY261557 QIC261553:QIC261557 PYG261553:PYG261557 POK261553:POK261557 PEO261553:PEO261557 OUS261553:OUS261557 OKW261553:OKW261557 OBA261553:OBA261557 NRE261553:NRE261557 NHI261553:NHI261557 MXM261553:MXM261557 MNQ261553:MNQ261557 MDU261553:MDU261557 LTY261553:LTY261557 LKC261553:LKC261557 LAG261553:LAG261557 KQK261553:KQK261557 KGO261553:KGO261557 JWS261553:JWS261557 JMW261553:JMW261557 JDA261553:JDA261557 ITE261553:ITE261557 IJI261553:IJI261557 HZM261553:HZM261557 HPQ261553:HPQ261557 HFU261553:HFU261557 GVY261553:GVY261557 GMC261553:GMC261557 GCG261553:GCG261557 FSK261553:FSK261557 FIO261553:FIO261557 EYS261553:EYS261557 EOW261553:EOW261557 EFA261553:EFA261557 DVE261553:DVE261557 DLI261553:DLI261557 DBM261553:DBM261557 CRQ261553:CRQ261557 CHU261553:CHU261557 BXY261553:BXY261557 BOC261553:BOC261557 BEG261553:BEG261557 AUK261553:AUK261557 AKO261553:AKO261557 AAS261553:AAS261557 QW261553:QW261557 HA261553:HA261557 WTM196017:WTM196021 WJQ196017:WJQ196021 VZU196017:VZU196021 VPY196017:VPY196021 VGC196017:VGC196021 UWG196017:UWG196021 UMK196017:UMK196021 UCO196017:UCO196021 TSS196017:TSS196021 TIW196017:TIW196021 SZA196017:SZA196021 SPE196017:SPE196021 SFI196017:SFI196021 RVM196017:RVM196021 RLQ196017:RLQ196021 RBU196017:RBU196021 QRY196017:QRY196021 QIC196017:QIC196021 PYG196017:PYG196021 POK196017:POK196021 PEO196017:PEO196021 OUS196017:OUS196021 OKW196017:OKW196021 OBA196017:OBA196021 NRE196017:NRE196021 NHI196017:NHI196021 MXM196017:MXM196021 MNQ196017:MNQ196021 MDU196017:MDU196021 LTY196017:LTY196021 LKC196017:LKC196021 LAG196017:LAG196021 KQK196017:KQK196021 KGO196017:KGO196021 JWS196017:JWS196021 JMW196017:JMW196021 JDA196017:JDA196021 ITE196017:ITE196021 IJI196017:IJI196021 HZM196017:HZM196021 HPQ196017:HPQ196021 HFU196017:HFU196021 GVY196017:GVY196021 GMC196017:GMC196021 GCG196017:GCG196021 FSK196017:FSK196021 FIO196017:FIO196021 EYS196017:EYS196021 EOW196017:EOW196021 EFA196017:EFA196021 DVE196017:DVE196021 DLI196017:DLI196021 DBM196017:DBM196021 CRQ196017:CRQ196021 CHU196017:CHU196021 BXY196017:BXY196021 BOC196017:BOC196021 BEG196017:BEG196021 AUK196017:AUK196021 AKO196017:AKO196021 AAS196017:AAS196021 QW196017:QW196021 HA196017:HA196021 WTM130481:WTM130485 WJQ130481:WJQ130485 VZU130481:VZU130485 VPY130481:VPY130485 VGC130481:VGC130485 UWG130481:UWG130485 UMK130481:UMK130485 UCO130481:UCO130485 TSS130481:TSS130485 TIW130481:TIW130485 SZA130481:SZA130485 SPE130481:SPE130485 SFI130481:SFI130485 RVM130481:RVM130485 RLQ130481:RLQ130485 RBU130481:RBU130485 QRY130481:QRY130485 QIC130481:QIC130485 PYG130481:PYG130485 POK130481:POK130485 PEO130481:PEO130485 OUS130481:OUS130485 OKW130481:OKW130485 OBA130481:OBA130485 NRE130481:NRE130485 NHI130481:NHI130485 MXM130481:MXM130485 MNQ130481:MNQ130485 MDU130481:MDU130485 LTY130481:LTY130485 LKC130481:LKC130485 LAG130481:LAG130485 KQK130481:KQK130485 KGO130481:KGO130485 JWS130481:JWS130485 JMW130481:JMW130485 JDA130481:JDA130485 ITE130481:ITE130485 IJI130481:IJI130485 HZM130481:HZM130485 HPQ130481:HPQ130485 HFU130481:HFU130485 GVY130481:GVY130485 GMC130481:GMC130485 GCG130481:GCG130485 FSK130481:FSK130485 FIO130481:FIO130485 EYS130481:EYS130485 EOW130481:EOW130485 EFA130481:EFA130485 DVE130481:DVE130485 DLI130481:DLI130485 DBM130481:DBM130485 CRQ130481:CRQ130485 CHU130481:CHU130485 BXY130481:BXY130485 BOC130481:BOC130485 BEG130481:BEG130485 AUK130481:AUK130485 AKO130481:AKO130485 AAS130481:AAS130485 QW130481:QW130485 HA130481:HA130485 WTM64945:WTM64949 WJQ64945:WJQ64949 VZU64945:VZU64949 VPY64945:VPY64949 VGC64945:VGC64949 UWG64945:UWG64949 UMK64945:UMK64949 UCO64945:UCO64949 TSS64945:TSS64949 TIW64945:TIW64949 SZA64945:SZA64949 SPE64945:SPE64949 SFI64945:SFI64949 RVM64945:RVM64949 RLQ64945:RLQ64949 RBU64945:RBU64949 QRY64945:QRY64949 QIC64945:QIC64949 PYG64945:PYG64949 POK64945:POK64949 PEO64945:PEO64949 OUS64945:OUS64949 OKW64945:OKW64949 OBA64945:OBA64949 NRE64945:NRE64949 NHI64945:NHI64949 MXM64945:MXM64949 MNQ64945:MNQ64949 MDU64945:MDU64949 LTY64945:LTY64949 LKC64945:LKC64949 LAG64945:LAG64949 KQK64945:KQK64949 KGO64945:KGO64949 JWS64945:JWS64949 JMW64945:JMW64949 JDA64945:JDA64949 ITE64945:ITE64949 IJI64945:IJI64949 HZM64945:HZM64949 HPQ64945:HPQ64949 HFU64945:HFU64949 GVY64945:GVY64949 GMC64945:GMC64949 GCG64945:GCG64949 FSK64945:FSK64949 FIO64945:FIO64949 EYS64945:EYS64949 EOW64945:EOW64949 EFA64945:EFA64949 DVE64945:DVE64949 DLI64945:DLI64949 DBM64945:DBM64949 CRQ64945:CRQ64949 CHU64945:CHU64949 BXY64945:BXY64949 BOC64945:BOC64949 BEG64945:BEG64949 AUK64945:AUK64949 AKO64945:AKO64949 AAS64945:AAS64949 QW64945:QW64949 HA64945:HA64949 WTM981988:WTM981993 WJQ981988:WJQ981993 VZU981988:VZU981993 VPY981988:VPY981993 VGC981988:VGC981993 UWG981988:UWG981993 UMK981988:UMK981993 UCO981988:UCO981993 TSS981988:TSS981993 TIW981988:TIW981993 SZA981988:SZA981993 SPE981988:SPE981993 SFI981988:SFI981993 RVM981988:RVM981993 RLQ981988:RLQ981993 RBU981988:RBU981993 QRY981988:QRY981993 QIC981988:QIC981993 PYG981988:PYG981993 POK981988:POK981993 PEO981988:PEO981993 OUS981988:OUS981993 OKW981988:OKW981993 OBA981988:OBA981993 NRE981988:NRE981993 NHI981988:NHI981993 MXM981988:MXM981993 MNQ981988:MNQ981993 MDU981988:MDU981993 LTY981988:LTY981993 LKC981988:LKC981993 LAG981988:LAG981993 KQK981988:KQK981993 KGO981988:KGO981993 JWS981988:JWS981993 JMW981988:JMW981993 JDA981988:JDA981993 ITE981988:ITE981993 IJI981988:IJI981993 HZM981988:HZM981993 HPQ981988:HPQ981993 HFU981988:HFU981993 GVY981988:GVY981993 GMC981988:GMC981993 GCG981988:GCG981993 FSK981988:FSK981993 FIO981988:FIO981993 EYS981988:EYS981993 EOW981988:EOW981993 EFA981988:EFA981993 DVE981988:DVE981993 DLI981988:DLI981993 DBM981988:DBM981993 CRQ981988:CRQ981993 CHU981988:CHU981993 BXY981988:BXY981993 BOC981988:BOC981993 BEG981988:BEG981993 AUK981988:AUK981993 AKO981988:AKO981993 AAS981988:AAS981993 QW981988:QW981993 HA981988:HA981993 WTM916452:WTM916457 WJQ916452:WJQ916457 VZU916452:VZU916457 VPY916452:VPY916457 VGC916452:VGC916457 UWG916452:UWG916457 UMK916452:UMK916457 UCO916452:UCO916457 TSS916452:TSS916457 TIW916452:TIW916457 SZA916452:SZA916457 SPE916452:SPE916457 SFI916452:SFI916457 RVM916452:RVM916457 RLQ916452:RLQ916457 RBU916452:RBU916457 QRY916452:QRY916457 QIC916452:QIC916457 PYG916452:PYG916457 POK916452:POK916457 PEO916452:PEO916457 OUS916452:OUS916457 OKW916452:OKW916457 OBA916452:OBA916457 NRE916452:NRE916457 NHI916452:NHI916457 MXM916452:MXM916457 MNQ916452:MNQ916457 MDU916452:MDU916457 LTY916452:LTY916457 LKC916452:LKC916457 LAG916452:LAG916457 KQK916452:KQK916457 KGO916452:KGO916457 JWS916452:JWS916457 JMW916452:JMW916457 JDA916452:JDA916457 ITE916452:ITE916457 IJI916452:IJI916457 HZM916452:HZM916457 HPQ916452:HPQ916457 HFU916452:HFU916457 GVY916452:GVY916457 GMC916452:GMC916457 GCG916452:GCG916457 FSK916452:FSK916457 FIO916452:FIO916457 EYS916452:EYS916457 EOW916452:EOW916457 EFA916452:EFA916457 DVE916452:DVE916457 DLI916452:DLI916457 DBM916452:DBM916457 CRQ916452:CRQ916457 CHU916452:CHU916457 BXY916452:BXY916457 BOC916452:BOC916457 BEG916452:BEG916457 AUK916452:AUK916457 AKO916452:AKO916457 AAS916452:AAS916457 QW916452:QW916457 HA916452:HA916457 WTM850916:WTM850921 WJQ850916:WJQ850921 VZU850916:VZU850921 VPY850916:VPY850921 VGC850916:VGC850921 UWG850916:UWG850921 UMK850916:UMK850921 UCO850916:UCO850921 TSS850916:TSS850921 TIW850916:TIW850921 SZA850916:SZA850921 SPE850916:SPE850921 SFI850916:SFI850921 RVM850916:RVM850921 RLQ850916:RLQ850921 RBU850916:RBU850921 QRY850916:QRY850921 QIC850916:QIC850921 PYG850916:PYG850921 POK850916:POK850921 PEO850916:PEO850921 OUS850916:OUS850921 OKW850916:OKW850921 OBA850916:OBA850921 NRE850916:NRE850921 NHI850916:NHI850921 MXM850916:MXM850921 MNQ850916:MNQ850921 MDU850916:MDU850921 LTY850916:LTY850921 LKC850916:LKC850921 LAG850916:LAG850921 KQK850916:KQK850921 KGO850916:KGO850921 JWS850916:JWS850921 JMW850916:JMW850921 JDA850916:JDA850921 ITE850916:ITE850921 IJI850916:IJI850921 HZM850916:HZM850921 HPQ850916:HPQ850921 HFU850916:HFU850921 GVY850916:GVY850921 GMC850916:GMC850921 GCG850916:GCG850921 FSK850916:FSK850921 FIO850916:FIO850921 EYS850916:EYS850921 EOW850916:EOW850921 EFA850916:EFA850921 DVE850916:DVE850921 DLI850916:DLI850921 DBM850916:DBM850921 CRQ850916:CRQ850921 CHU850916:CHU850921 BXY850916:BXY850921 BOC850916:BOC850921 BEG850916:BEG850921 AUK850916:AUK850921 AKO850916:AKO850921 AAS850916:AAS850921 QW850916:QW850921 HA850916:HA850921 WTM785380:WTM785385 WJQ785380:WJQ785385 VZU785380:VZU785385 VPY785380:VPY785385 VGC785380:VGC785385 UWG785380:UWG785385 UMK785380:UMK785385 UCO785380:UCO785385 TSS785380:TSS785385 TIW785380:TIW785385 SZA785380:SZA785385 SPE785380:SPE785385 SFI785380:SFI785385 RVM785380:RVM785385 RLQ785380:RLQ785385 RBU785380:RBU785385 QRY785380:QRY785385 QIC785380:QIC785385 PYG785380:PYG785385 POK785380:POK785385 PEO785380:PEO785385 OUS785380:OUS785385 OKW785380:OKW785385 OBA785380:OBA785385 NRE785380:NRE785385 NHI785380:NHI785385 MXM785380:MXM785385 MNQ785380:MNQ785385 MDU785380:MDU785385 LTY785380:LTY785385 LKC785380:LKC785385 LAG785380:LAG785385 KQK785380:KQK785385 KGO785380:KGO785385 JWS785380:JWS785385 JMW785380:JMW785385 JDA785380:JDA785385 ITE785380:ITE785385 IJI785380:IJI785385 HZM785380:HZM785385 HPQ785380:HPQ785385 HFU785380:HFU785385 GVY785380:GVY785385 GMC785380:GMC785385 GCG785380:GCG785385 FSK785380:FSK785385 FIO785380:FIO785385 EYS785380:EYS785385 EOW785380:EOW785385 EFA785380:EFA785385 DVE785380:DVE785385 DLI785380:DLI785385 DBM785380:DBM785385 CRQ785380:CRQ785385 CHU785380:CHU785385 BXY785380:BXY785385 BOC785380:BOC785385 BEG785380:BEG785385 AUK785380:AUK785385 AKO785380:AKO785385 AAS785380:AAS785385 QW785380:QW785385 HA785380:HA785385 WTM719844:WTM719849 WJQ719844:WJQ719849 VZU719844:VZU719849 VPY719844:VPY719849 VGC719844:VGC719849 UWG719844:UWG719849 UMK719844:UMK719849 UCO719844:UCO719849 TSS719844:TSS719849 TIW719844:TIW719849 SZA719844:SZA719849 SPE719844:SPE719849 SFI719844:SFI719849 RVM719844:RVM719849 RLQ719844:RLQ719849 RBU719844:RBU719849 QRY719844:QRY719849 QIC719844:QIC719849 PYG719844:PYG719849 POK719844:POK719849 PEO719844:PEO719849 OUS719844:OUS719849 OKW719844:OKW719849 OBA719844:OBA719849 NRE719844:NRE719849 NHI719844:NHI719849 MXM719844:MXM719849 MNQ719844:MNQ719849 MDU719844:MDU719849 LTY719844:LTY719849 LKC719844:LKC719849 LAG719844:LAG719849 KQK719844:KQK719849 KGO719844:KGO719849 JWS719844:JWS719849 JMW719844:JMW719849 JDA719844:JDA719849 ITE719844:ITE719849 IJI719844:IJI719849 HZM719844:HZM719849 HPQ719844:HPQ719849 HFU719844:HFU719849 GVY719844:GVY719849 GMC719844:GMC719849 GCG719844:GCG719849 FSK719844:FSK719849 FIO719844:FIO719849 EYS719844:EYS719849 EOW719844:EOW719849 EFA719844:EFA719849 DVE719844:DVE719849 DLI719844:DLI719849 DBM719844:DBM719849 CRQ719844:CRQ719849 CHU719844:CHU719849 BXY719844:BXY719849 BOC719844:BOC719849 BEG719844:BEG719849 AUK719844:AUK719849 AKO719844:AKO719849 AAS719844:AAS719849 QW719844:QW719849 HA719844:HA719849 WTM654308:WTM654313 WJQ654308:WJQ654313 VZU654308:VZU654313 VPY654308:VPY654313 VGC654308:VGC654313 UWG654308:UWG654313 UMK654308:UMK654313 UCO654308:UCO654313 TSS654308:TSS654313 TIW654308:TIW654313 SZA654308:SZA654313 SPE654308:SPE654313 SFI654308:SFI654313 RVM654308:RVM654313 RLQ654308:RLQ654313 RBU654308:RBU654313 QRY654308:QRY654313 QIC654308:QIC654313 PYG654308:PYG654313 POK654308:POK654313 PEO654308:PEO654313 OUS654308:OUS654313 OKW654308:OKW654313 OBA654308:OBA654313 NRE654308:NRE654313 NHI654308:NHI654313 MXM654308:MXM654313 MNQ654308:MNQ654313 MDU654308:MDU654313 LTY654308:LTY654313 LKC654308:LKC654313 LAG654308:LAG654313 KQK654308:KQK654313 KGO654308:KGO654313 JWS654308:JWS654313 JMW654308:JMW654313 JDA654308:JDA654313 ITE654308:ITE654313 IJI654308:IJI654313 HZM654308:HZM654313 HPQ654308:HPQ654313 HFU654308:HFU654313 GVY654308:GVY654313 GMC654308:GMC654313 GCG654308:GCG654313 FSK654308:FSK654313 FIO654308:FIO654313 EYS654308:EYS654313 EOW654308:EOW654313 EFA654308:EFA654313 DVE654308:DVE654313 DLI654308:DLI654313 DBM654308:DBM654313 CRQ654308:CRQ654313 CHU654308:CHU654313 BXY654308:BXY654313 BOC654308:BOC654313 BEG654308:BEG654313 AUK654308:AUK654313 AKO654308:AKO654313 AAS654308:AAS654313 QW654308:QW654313 HA654308:HA654313 WTM588772:WTM588777 WJQ588772:WJQ588777 VZU588772:VZU588777 VPY588772:VPY588777 VGC588772:VGC588777 UWG588772:UWG588777 UMK588772:UMK588777 UCO588772:UCO588777 TSS588772:TSS588777 TIW588772:TIW588777 SZA588772:SZA588777 SPE588772:SPE588777 SFI588772:SFI588777 RVM588772:RVM588777 RLQ588772:RLQ588777 RBU588772:RBU588777 QRY588772:QRY588777 QIC588772:QIC588777 PYG588772:PYG588777 POK588772:POK588777 PEO588772:PEO588777 OUS588772:OUS588777 OKW588772:OKW588777 OBA588772:OBA588777 NRE588772:NRE588777 NHI588772:NHI588777 MXM588772:MXM588777 MNQ588772:MNQ588777 MDU588772:MDU588777 LTY588772:LTY588777 LKC588772:LKC588777 LAG588772:LAG588777 KQK588772:KQK588777 KGO588772:KGO588777 JWS588772:JWS588777 JMW588772:JMW588777 JDA588772:JDA588777 ITE588772:ITE588777 IJI588772:IJI588777 HZM588772:HZM588777 HPQ588772:HPQ588777 HFU588772:HFU588777 GVY588772:GVY588777 GMC588772:GMC588777 GCG588772:GCG588777 FSK588772:FSK588777 FIO588772:FIO588777 EYS588772:EYS588777 EOW588772:EOW588777 EFA588772:EFA588777 DVE588772:DVE588777 DLI588772:DLI588777 DBM588772:DBM588777 CRQ588772:CRQ588777 CHU588772:CHU588777 BXY588772:BXY588777 BOC588772:BOC588777 BEG588772:BEG588777 AUK588772:AUK588777 AKO588772:AKO588777 AAS588772:AAS588777 QW588772:QW588777 HA588772:HA588777 WTM523236:WTM523241 WJQ523236:WJQ523241 VZU523236:VZU523241 VPY523236:VPY523241 VGC523236:VGC523241 UWG523236:UWG523241 UMK523236:UMK523241 UCO523236:UCO523241 TSS523236:TSS523241 TIW523236:TIW523241 SZA523236:SZA523241 SPE523236:SPE523241 SFI523236:SFI523241 RVM523236:RVM523241 RLQ523236:RLQ523241 RBU523236:RBU523241 QRY523236:QRY523241 QIC523236:QIC523241 PYG523236:PYG523241 POK523236:POK523241 PEO523236:PEO523241 OUS523236:OUS523241 OKW523236:OKW523241 OBA523236:OBA523241 NRE523236:NRE523241 NHI523236:NHI523241 MXM523236:MXM523241 MNQ523236:MNQ523241 MDU523236:MDU523241 LTY523236:LTY523241 LKC523236:LKC523241 LAG523236:LAG523241 KQK523236:KQK523241 KGO523236:KGO523241 JWS523236:JWS523241 JMW523236:JMW523241 JDA523236:JDA523241 ITE523236:ITE523241 IJI523236:IJI523241 HZM523236:HZM523241 HPQ523236:HPQ523241 HFU523236:HFU523241 GVY523236:GVY523241 GMC523236:GMC523241 GCG523236:GCG523241 FSK523236:FSK523241 FIO523236:FIO523241 EYS523236:EYS523241 EOW523236:EOW523241 EFA523236:EFA523241 DVE523236:DVE523241 DLI523236:DLI523241 DBM523236:DBM523241 CRQ523236:CRQ523241 CHU523236:CHU523241 BXY523236:BXY523241 BOC523236:BOC523241 BEG523236:BEG523241 AUK523236:AUK523241 AKO523236:AKO523241 AAS523236:AAS523241 QW523236:QW523241 HA523236:HA523241 WTM457700:WTM457705 WJQ457700:WJQ457705 VZU457700:VZU457705 VPY457700:VPY457705 VGC457700:VGC457705 UWG457700:UWG457705 UMK457700:UMK457705 UCO457700:UCO457705 TSS457700:TSS457705 TIW457700:TIW457705 SZA457700:SZA457705 SPE457700:SPE457705 SFI457700:SFI457705 RVM457700:RVM457705 RLQ457700:RLQ457705 RBU457700:RBU457705 QRY457700:QRY457705 QIC457700:QIC457705 PYG457700:PYG457705 POK457700:POK457705 PEO457700:PEO457705 OUS457700:OUS457705 OKW457700:OKW457705 OBA457700:OBA457705 NRE457700:NRE457705 NHI457700:NHI457705 MXM457700:MXM457705 MNQ457700:MNQ457705 MDU457700:MDU457705 LTY457700:LTY457705 LKC457700:LKC457705 LAG457700:LAG457705 KQK457700:KQK457705 KGO457700:KGO457705 JWS457700:JWS457705 JMW457700:JMW457705 JDA457700:JDA457705 ITE457700:ITE457705 IJI457700:IJI457705 HZM457700:HZM457705 HPQ457700:HPQ457705 HFU457700:HFU457705 GVY457700:GVY457705 GMC457700:GMC457705 GCG457700:GCG457705 FSK457700:FSK457705 FIO457700:FIO457705 EYS457700:EYS457705 EOW457700:EOW457705 EFA457700:EFA457705 DVE457700:DVE457705 DLI457700:DLI457705 DBM457700:DBM457705 CRQ457700:CRQ457705 CHU457700:CHU457705 BXY457700:BXY457705 BOC457700:BOC457705 BEG457700:BEG457705 AUK457700:AUK457705 AKO457700:AKO457705 AAS457700:AAS457705 QW457700:QW457705 HA457700:HA457705 WTM392164:WTM392169 WJQ392164:WJQ392169 VZU392164:VZU392169 VPY392164:VPY392169 VGC392164:VGC392169 UWG392164:UWG392169 UMK392164:UMK392169 UCO392164:UCO392169 TSS392164:TSS392169 TIW392164:TIW392169 SZA392164:SZA392169 SPE392164:SPE392169 SFI392164:SFI392169 RVM392164:RVM392169 RLQ392164:RLQ392169 RBU392164:RBU392169 QRY392164:QRY392169 QIC392164:QIC392169 PYG392164:PYG392169 POK392164:POK392169 PEO392164:PEO392169 OUS392164:OUS392169 OKW392164:OKW392169 OBA392164:OBA392169 NRE392164:NRE392169 NHI392164:NHI392169 MXM392164:MXM392169 MNQ392164:MNQ392169 MDU392164:MDU392169 LTY392164:LTY392169 LKC392164:LKC392169 LAG392164:LAG392169 KQK392164:KQK392169 KGO392164:KGO392169 JWS392164:JWS392169 JMW392164:JMW392169 JDA392164:JDA392169 ITE392164:ITE392169 IJI392164:IJI392169 HZM392164:HZM392169 HPQ392164:HPQ392169 HFU392164:HFU392169 GVY392164:GVY392169 GMC392164:GMC392169 GCG392164:GCG392169 FSK392164:FSK392169 FIO392164:FIO392169 EYS392164:EYS392169 EOW392164:EOW392169 EFA392164:EFA392169 DVE392164:DVE392169 DLI392164:DLI392169 DBM392164:DBM392169 CRQ392164:CRQ392169 CHU392164:CHU392169 BXY392164:BXY392169 BOC392164:BOC392169 BEG392164:BEG392169 AUK392164:AUK392169 AKO392164:AKO392169 AAS392164:AAS392169 QW392164:QW392169 HA392164:HA392169 WTM326628:WTM326633 WJQ326628:WJQ326633 VZU326628:VZU326633 VPY326628:VPY326633 VGC326628:VGC326633 UWG326628:UWG326633 UMK326628:UMK326633 UCO326628:UCO326633 TSS326628:TSS326633 TIW326628:TIW326633 SZA326628:SZA326633 SPE326628:SPE326633 SFI326628:SFI326633 RVM326628:RVM326633 RLQ326628:RLQ326633 RBU326628:RBU326633 QRY326628:QRY326633 QIC326628:QIC326633 PYG326628:PYG326633 POK326628:POK326633 PEO326628:PEO326633 OUS326628:OUS326633 OKW326628:OKW326633 OBA326628:OBA326633 NRE326628:NRE326633 NHI326628:NHI326633 MXM326628:MXM326633 MNQ326628:MNQ326633 MDU326628:MDU326633 LTY326628:LTY326633 LKC326628:LKC326633 LAG326628:LAG326633 KQK326628:KQK326633 KGO326628:KGO326633 JWS326628:JWS326633 JMW326628:JMW326633 JDA326628:JDA326633 ITE326628:ITE326633 IJI326628:IJI326633 HZM326628:HZM326633 HPQ326628:HPQ326633 HFU326628:HFU326633 GVY326628:GVY326633 GMC326628:GMC326633 GCG326628:GCG326633 FSK326628:FSK326633 FIO326628:FIO326633 EYS326628:EYS326633 EOW326628:EOW326633 EFA326628:EFA326633 DVE326628:DVE326633 DLI326628:DLI326633 DBM326628:DBM326633 CRQ326628:CRQ326633 CHU326628:CHU326633 BXY326628:BXY326633 BOC326628:BOC326633 BEG326628:BEG326633 AUK326628:AUK326633 AKO326628:AKO326633 AAS326628:AAS326633 QW326628:QW326633 HA326628:HA326633 WTM261092:WTM261097 WJQ261092:WJQ261097 VZU261092:VZU261097 VPY261092:VPY261097 VGC261092:VGC261097 UWG261092:UWG261097 UMK261092:UMK261097 UCO261092:UCO261097 TSS261092:TSS261097 TIW261092:TIW261097 SZA261092:SZA261097 SPE261092:SPE261097 SFI261092:SFI261097 RVM261092:RVM261097 RLQ261092:RLQ261097 RBU261092:RBU261097 QRY261092:QRY261097 QIC261092:QIC261097 PYG261092:PYG261097 POK261092:POK261097 PEO261092:PEO261097 OUS261092:OUS261097 OKW261092:OKW261097 OBA261092:OBA261097 NRE261092:NRE261097 NHI261092:NHI261097 MXM261092:MXM261097 MNQ261092:MNQ261097 MDU261092:MDU261097 LTY261092:LTY261097 LKC261092:LKC261097 LAG261092:LAG261097 KQK261092:KQK261097 KGO261092:KGO261097 JWS261092:JWS261097 JMW261092:JMW261097 JDA261092:JDA261097 ITE261092:ITE261097 IJI261092:IJI261097 HZM261092:HZM261097 HPQ261092:HPQ261097 HFU261092:HFU261097 GVY261092:GVY261097 GMC261092:GMC261097 GCG261092:GCG261097 FSK261092:FSK261097 FIO261092:FIO261097 EYS261092:EYS261097 EOW261092:EOW261097 EFA261092:EFA261097 DVE261092:DVE261097 DLI261092:DLI261097 DBM261092:DBM261097 CRQ261092:CRQ261097 CHU261092:CHU261097 BXY261092:BXY261097 BOC261092:BOC261097 BEG261092:BEG261097 AUK261092:AUK261097 AKO261092:AKO261097 AAS261092:AAS261097 QW261092:QW261097 HA261092:HA261097 WTM195556:WTM195561 WJQ195556:WJQ195561 VZU195556:VZU195561 VPY195556:VPY195561 VGC195556:VGC195561 UWG195556:UWG195561 UMK195556:UMK195561 UCO195556:UCO195561 TSS195556:TSS195561 TIW195556:TIW195561 SZA195556:SZA195561 SPE195556:SPE195561 SFI195556:SFI195561 RVM195556:RVM195561 RLQ195556:RLQ195561 RBU195556:RBU195561 QRY195556:QRY195561 QIC195556:QIC195561 PYG195556:PYG195561 POK195556:POK195561 PEO195556:PEO195561 OUS195556:OUS195561 OKW195556:OKW195561 OBA195556:OBA195561 NRE195556:NRE195561 NHI195556:NHI195561 MXM195556:MXM195561 MNQ195556:MNQ195561 MDU195556:MDU195561 LTY195556:LTY195561 LKC195556:LKC195561 LAG195556:LAG195561 KQK195556:KQK195561 KGO195556:KGO195561 JWS195556:JWS195561 JMW195556:JMW195561 JDA195556:JDA195561 ITE195556:ITE195561 IJI195556:IJI195561 HZM195556:HZM195561 HPQ195556:HPQ195561 HFU195556:HFU195561 GVY195556:GVY195561 GMC195556:GMC195561 GCG195556:GCG195561 FSK195556:FSK195561 FIO195556:FIO195561 EYS195556:EYS195561 EOW195556:EOW195561 EFA195556:EFA195561 DVE195556:DVE195561 DLI195556:DLI195561 DBM195556:DBM195561 CRQ195556:CRQ195561 CHU195556:CHU195561 BXY195556:BXY195561 BOC195556:BOC195561 BEG195556:BEG195561 AUK195556:AUK195561 AKO195556:AKO195561 AAS195556:AAS195561 QW195556:QW195561 HA195556:HA195561 WTM130020:WTM130025 WJQ130020:WJQ130025 VZU130020:VZU130025 VPY130020:VPY130025 VGC130020:VGC130025 UWG130020:UWG130025 UMK130020:UMK130025 UCO130020:UCO130025 TSS130020:TSS130025 TIW130020:TIW130025 SZA130020:SZA130025 SPE130020:SPE130025 SFI130020:SFI130025 RVM130020:RVM130025 RLQ130020:RLQ130025 RBU130020:RBU130025 QRY130020:QRY130025 QIC130020:QIC130025 PYG130020:PYG130025 POK130020:POK130025 PEO130020:PEO130025 OUS130020:OUS130025 OKW130020:OKW130025 OBA130020:OBA130025 NRE130020:NRE130025 NHI130020:NHI130025 MXM130020:MXM130025 MNQ130020:MNQ130025 MDU130020:MDU130025 LTY130020:LTY130025 LKC130020:LKC130025 LAG130020:LAG130025 KQK130020:KQK130025 KGO130020:KGO130025 JWS130020:JWS130025 JMW130020:JMW130025 JDA130020:JDA130025 ITE130020:ITE130025 IJI130020:IJI130025 HZM130020:HZM130025 HPQ130020:HPQ130025 HFU130020:HFU130025 GVY130020:GVY130025 GMC130020:GMC130025 GCG130020:GCG130025 FSK130020:FSK130025 FIO130020:FIO130025 EYS130020:EYS130025 EOW130020:EOW130025 EFA130020:EFA130025 DVE130020:DVE130025 DLI130020:DLI130025 DBM130020:DBM130025 CRQ130020:CRQ130025 CHU130020:CHU130025 BXY130020:BXY130025 BOC130020:BOC130025 BEG130020:BEG130025 AUK130020:AUK130025 AKO130020:AKO130025 AAS130020:AAS130025 QW130020:QW130025 HA130020:HA130025 WTM64484:WTM64489 WJQ64484:WJQ64489 VZU64484:VZU64489 VPY64484:VPY64489 VGC64484:VGC64489 UWG64484:UWG64489 UMK64484:UMK64489 UCO64484:UCO64489 TSS64484:TSS64489 TIW64484:TIW64489 SZA64484:SZA64489 SPE64484:SPE64489 SFI64484:SFI64489 RVM64484:RVM64489 RLQ64484:RLQ64489 RBU64484:RBU64489 QRY64484:QRY64489 QIC64484:QIC64489 PYG64484:PYG64489 POK64484:POK64489 PEO64484:PEO64489 OUS64484:OUS64489 OKW64484:OKW64489 OBA64484:OBA64489 NRE64484:NRE64489 NHI64484:NHI64489 MXM64484:MXM64489 MNQ64484:MNQ64489 MDU64484:MDU64489 LTY64484:LTY64489 LKC64484:LKC64489 LAG64484:LAG64489 KQK64484:KQK64489 KGO64484:KGO64489 JWS64484:JWS64489 JMW64484:JMW64489 JDA64484:JDA64489 ITE64484:ITE64489 IJI64484:IJI64489 HZM64484:HZM64489 HPQ64484:HPQ64489 HFU64484:HFU64489 GVY64484:GVY64489 GMC64484:GMC64489 GCG64484:GCG64489 FSK64484:FSK64489 FIO64484:FIO64489 EYS64484:EYS64489 EOW64484:EOW64489 EFA64484:EFA64489 DVE64484:DVE64489 DLI64484:DLI64489 DBM64484:DBM64489 CRQ64484:CRQ64489 CHU64484:CHU64489 BXY64484:BXY64489 BOC64484:BOC64489 BEG64484:BEG64489 AUK64484:AUK64489 AKO64484:AKO64489 AAS64484:AAS64489 QW64484:QW64489 HA64484:HA64489 WTM981939 WJQ981939 VZU981939 VPY981939 VGC981939 UWG981939 UMK981939 UCO981939 TSS981939 TIW981939 SZA981939 SPE981939 SFI981939 RVM981939 RLQ981939 RBU981939 QRY981939 QIC981939 PYG981939 POK981939 PEO981939 OUS981939 OKW981939 OBA981939 NRE981939 NHI981939 MXM981939 MNQ981939 MDU981939 LTY981939 LKC981939 LAG981939 KQK981939 KGO981939 JWS981939 JMW981939 JDA981939 ITE981939 IJI981939 HZM981939 HPQ981939 HFU981939 GVY981939 GMC981939 GCG981939 FSK981939 FIO981939 EYS981939 EOW981939 EFA981939 DVE981939 DLI981939 DBM981939 CRQ981939 CHU981939 BXY981939 BOC981939 BEG981939 AUK981939 AKO981939 AAS981939 QW981939 HA981939 WTM916403 WJQ916403 VZU916403 VPY916403 VGC916403 UWG916403 UMK916403 UCO916403 TSS916403 TIW916403 SZA916403 SPE916403 SFI916403 RVM916403 RLQ916403 RBU916403 QRY916403 QIC916403 PYG916403 POK916403 PEO916403 OUS916403 OKW916403 OBA916403 NRE916403 NHI916403 MXM916403 MNQ916403 MDU916403 LTY916403 LKC916403 LAG916403 KQK916403 KGO916403 JWS916403 JMW916403 JDA916403 ITE916403 IJI916403 HZM916403 HPQ916403 HFU916403 GVY916403 GMC916403 GCG916403 FSK916403 FIO916403 EYS916403 EOW916403 EFA916403 DVE916403 DLI916403 DBM916403 CRQ916403 CHU916403 BXY916403 BOC916403 BEG916403 AUK916403 AKO916403 AAS916403 QW916403 HA916403 WTM850867 WJQ850867 VZU850867 VPY850867 VGC850867 UWG850867 UMK850867 UCO850867 TSS850867 TIW850867 SZA850867 SPE850867 SFI850867 RVM850867 RLQ850867 RBU850867 QRY850867 QIC850867 PYG850867 POK850867 PEO850867 OUS850867 OKW850867 OBA850867 NRE850867 NHI850867 MXM850867 MNQ850867 MDU850867 LTY850867 LKC850867 LAG850867 KQK850867 KGO850867 JWS850867 JMW850867 JDA850867 ITE850867 IJI850867 HZM850867 HPQ850867 HFU850867 GVY850867 GMC850867 GCG850867 FSK850867 FIO850867 EYS850867 EOW850867 EFA850867 DVE850867 DLI850867 DBM850867 CRQ850867 CHU850867 BXY850867 BOC850867 BEG850867 AUK850867 AKO850867 AAS850867 QW850867 HA850867 WTM785331 WJQ785331 VZU785331 VPY785331 VGC785331 UWG785331 UMK785331 UCO785331 TSS785331 TIW785331 SZA785331 SPE785331 SFI785331 RVM785331 RLQ785331 RBU785331 QRY785331 QIC785331 PYG785331 POK785331 PEO785331 OUS785331 OKW785331 OBA785331 NRE785331 NHI785331 MXM785331 MNQ785331 MDU785331 LTY785331 LKC785331 LAG785331 KQK785331 KGO785331 JWS785331 JMW785331 JDA785331 ITE785331 IJI785331 HZM785331 HPQ785331 HFU785331 GVY785331 GMC785331 GCG785331 FSK785331 FIO785331 EYS785331 EOW785331 EFA785331 DVE785331 DLI785331 DBM785331 CRQ785331 CHU785331 BXY785331 BOC785331 BEG785331 AUK785331 AKO785331 AAS785331 QW785331 HA785331 WTM719795 WJQ719795 VZU719795 VPY719795 VGC719795 UWG719795 UMK719795 UCO719795 TSS719795 TIW719795 SZA719795 SPE719795 SFI719795 RVM719795 RLQ719795 RBU719795 QRY719795 QIC719795 PYG719795 POK719795 PEO719795 OUS719795 OKW719795 OBA719795 NRE719795 NHI719795 MXM719795 MNQ719795 MDU719795 LTY719795 LKC719795 LAG719795 KQK719795 KGO719795 JWS719795 JMW719795 JDA719795 ITE719795 IJI719795 HZM719795 HPQ719795 HFU719795 GVY719795 GMC719795 GCG719795 FSK719795 FIO719795 EYS719795 EOW719795 EFA719795 DVE719795 DLI719795 DBM719795 CRQ719795 CHU719795 BXY719795 BOC719795 BEG719795 AUK719795 AKO719795 AAS719795 QW719795 HA719795 WTM654259 WJQ654259 VZU654259 VPY654259 VGC654259 UWG654259 UMK654259 UCO654259 TSS654259 TIW654259 SZA654259 SPE654259 SFI654259 RVM654259 RLQ654259 RBU654259 QRY654259 QIC654259 PYG654259 POK654259 PEO654259 OUS654259 OKW654259 OBA654259 NRE654259 NHI654259 MXM654259 MNQ654259 MDU654259 LTY654259 LKC654259 LAG654259 KQK654259 KGO654259 JWS654259 JMW654259 JDA654259 ITE654259 IJI654259 HZM654259 HPQ654259 HFU654259 GVY654259 GMC654259 GCG654259 FSK654259 FIO654259 EYS654259 EOW654259 EFA654259 DVE654259 DLI654259 DBM654259 CRQ654259 CHU654259 BXY654259 BOC654259 BEG654259 AUK654259 AKO654259 AAS654259 QW654259 HA654259 WTM588723 WJQ588723 VZU588723 VPY588723 VGC588723 UWG588723 UMK588723 UCO588723 TSS588723 TIW588723 SZA588723 SPE588723 SFI588723 RVM588723 RLQ588723 RBU588723 QRY588723 QIC588723 PYG588723 POK588723 PEO588723 OUS588723 OKW588723 OBA588723 NRE588723 NHI588723 MXM588723 MNQ588723 MDU588723 LTY588723 LKC588723 LAG588723 KQK588723 KGO588723 JWS588723 JMW588723 JDA588723 ITE588723 IJI588723 HZM588723 HPQ588723 HFU588723 GVY588723 GMC588723 GCG588723 FSK588723 FIO588723 EYS588723 EOW588723 EFA588723 DVE588723 DLI588723 DBM588723 CRQ588723 CHU588723 BXY588723 BOC588723 BEG588723 AUK588723 AKO588723 AAS588723 QW588723 HA588723 WTM523187 WJQ523187 VZU523187 VPY523187 VGC523187 UWG523187 UMK523187 UCO523187 TSS523187 TIW523187 SZA523187 SPE523187 SFI523187 RVM523187 RLQ523187 RBU523187 QRY523187 QIC523187 PYG523187 POK523187 PEO523187 OUS523187 OKW523187 OBA523187 NRE523187 NHI523187 MXM523187 MNQ523187 MDU523187 LTY523187 LKC523187 LAG523187 KQK523187 KGO523187 JWS523187 JMW523187 JDA523187 ITE523187 IJI523187 HZM523187 HPQ523187 HFU523187 GVY523187 GMC523187 GCG523187 FSK523187 FIO523187 EYS523187 EOW523187 EFA523187 DVE523187 DLI523187 DBM523187 CRQ523187 CHU523187 BXY523187 BOC523187 BEG523187 AUK523187 AKO523187 AAS523187 QW523187 HA523187 WTM457651 WJQ457651 VZU457651 VPY457651 VGC457651 UWG457651 UMK457651 UCO457651 TSS457651 TIW457651 SZA457651 SPE457651 SFI457651 RVM457651 RLQ457651 RBU457651 QRY457651 QIC457651 PYG457651 POK457651 PEO457651 OUS457651 OKW457651 OBA457651 NRE457651 NHI457651 MXM457651 MNQ457651 MDU457651 LTY457651 LKC457651 LAG457651 KQK457651 KGO457651 JWS457651 JMW457651 JDA457651 ITE457651 IJI457651 HZM457651 HPQ457651 HFU457651 GVY457651 GMC457651 GCG457651 FSK457651 FIO457651 EYS457651 EOW457651 EFA457651 DVE457651 DLI457651 DBM457651 CRQ457651 CHU457651 BXY457651 BOC457651 BEG457651 AUK457651 AKO457651 AAS457651 QW457651 HA457651 WTM392115 WJQ392115 VZU392115 VPY392115 VGC392115 UWG392115 UMK392115 UCO392115 TSS392115 TIW392115 SZA392115 SPE392115 SFI392115 RVM392115 RLQ392115 RBU392115 QRY392115 QIC392115 PYG392115 POK392115 PEO392115 OUS392115 OKW392115 OBA392115 NRE392115 NHI392115 MXM392115 MNQ392115 MDU392115 LTY392115 LKC392115 LAG392115 KQK392115 KGO392115 JWS392115 JMW392115 JDA392115 ITE392115 IJI392115 HZM392115 HPQ392115 HFU392115 GVY392115 GMC392115 GCG392115 FSK392115 FIO392115 EYS392115 EOW392115 EFA392115 DVE392115 DLI392115 DBM392115 CRQ392115 CHU392115 BXY392115 BOC392115 BEG392115 AUK392115 AKO392115 AAS392115 QW392115 HA392115 WTM326579 WJQ326579 VZU326579 VPY326579 VGC326579 UWG326579 UMK326579 UCO326579 TSS326579 TIW326579 SZA326579 SPE326579 SFI326579 RVM326579 RLQ326579 RBU326579 QRY326579 QIC326579 PYG326579 POK326579 PEO326579 OUS326579 OKW326579 OBA326579 NRE326579 NHI326579 MXM326579 MNQ326579 MDU326579 LTY326579 LKC326579 LAG326579 KQK326579 KGO326579 JWS326579 JMW326579 JDA326579 ITE326579 IJI326579 HZM326579 HPQ326579 HFU326579 GVY326579 GMC326579 GCG326579 FSK326579 FIO326579 EYS326579 EOW326579 EFA326579 DVE326579 DLI326579 DBM326579 CRQ326579 CHU326579 BXY326579 BOC326579 BEG326579 AUK326579 AKO326579 AAS326579 QW326579 HA326579 WTM261043 WJQ261043 VZU261043 VPY261043 VGC261043 UWG261043 UMK261043 UCO261043 TSS261043 TIW261043 SZA261043 SPE261043 SFI261043 RVM261043 RLQ261043 RBU261043 QRY261043 QIC261043 PYG261043 POK261043 PEO261043 OUS261043 OKW261043 OBA261043 NRE261043 NHI261043 MXM261043 MNQ261043 MDU261043 LTY261043 LKC261043 LAG261043 KQK261043 KGO261043 JWS261043 JMW261043 JDA261043 ITE261043 IJI261043 HZM261043 HPQ261043 HFU261043 GVY261043 GMC261043 GCG261043 FSK261043 FIO261043 EYS261043 EOW261043 EFA261043 DVE261043 DLI261043 DBM261043 CRQ261043 CHU261043 BXY261043 BOC261043 BEG261043 AUK261043 AKO261043 AAS261043 QW261043 HA261043 WTM195507 WJQ195507 VZU195507 VPY195507 VGC195507 UWG195507 UMK195507 UCO195507 TSS195507 TIW195507 SZA195507 SPE195507 SFI195507 RVM195507 RLQ195507 RBU195507 QRY195507 QIC195507 PYG195507 POK195507 PEO195507 OUS195507 OKW195507 OBA195507 NRE195507 NHI195507 MXM195507 MNQ195507 MDU195507 LTY195507 LKC195507 LAG195507 KQK195507 KGO195507 JWS195507 JMW195507 JDA195507 ITE195507 IJI195507 HZM195507 HPQ195507 HFU195507 GVY195507 GMC195507 GCG195507 FSK195507 FIO195507 EYS195507 EOW195507 EFA195507 DVE195507 DLI195507 DBM195507 CRQ195507 CHU195507 BXY195507 BOC195507 BEG195507 AUK195507 AKO195507 AAS195507 QW195507 HA195507 WTM129971 WJQ129971 VZU129971 VPY129971 VGC129971 UWG129971 UMK129971 UCO129971 TSS129971 TIW129971 SZA129971 SPE129971 SFI129971 RVM129971 RLQ129971 RBU129971 QRY129971 QIC129971 PYG129971 POK129971 PEO129971 OUS129971 OKW129971 OBA129971 NRE129971 NHI129971 MXM129971 MNQ129971 MDU129971 LTY129971 LKC129971 LAG129971 KQK129971 KGO129971 JWS129971 JMW129971 JDA129971 ITE129971 IJI129971 HZM129971 HPQ129971 HFU129971 GVY129971 GMC129971 GCG129971 FSK129971 FIO129971 EYS129971 EOW129971 EFA129971 DVE129971 DLI129971 DBM129971 CRQ129971 CHU129971 BXY129971 BOC129971 BEG129971 AUK129971 AKO129971 AAS129971 QW129971 HA129971 WTM64435 WJQ64435 VZU64435 VPY64435 VGC64435 UWG64435 UMK64435 UCO64435 TSS64435 TIW64435 SZA64435 SPE64435 SFI64435 RVM64435 RLQ64435 RBU64435 QRY64435 QIC64435 PYG64435 POK64435 PEO64435 OUS64435 OKW64435 OBA64435 NRE64435 NHI64435 MXM64435 MNQ64435 MDU64435 LTY64435 LKC64435 LAG64435 KQK64435 KGO64435 JWS64435 JMW64435 JDA64435 ITE64435 IJI64435 HZM64435 HPQ64435 HFU64435 GVY64435 GMC64435 GCG64435 FSK64435 FIO64435 EYS64435 EOW64435 EFA64435 DVE64435 DLI64435 DBM64435 CRQ64435 CHU64435 BXY64435 BOC64435 BEG64435 AUK64435 AKO64435 AAS64435 QW64435 HA64435 WTM982077:WTM982078 WJQ982077:WJQ982078 VZU982077:VZU982078 VPY982077:VPY982078 VGC982077:VGC982078 UWG982077:UWG982078 UMK982077:UMK982078 UCO982077:UCO982078 TSS982077:TSS982078 TIW982077:TIW982078 SZA982077:SZA982078 SPE982077:SPE982078 SFI982077:SFI982078 RVM982077:RVM982078 RLQ982077:RLQ982078 RBU982077:RBU982078 QRY982077:QRY982078 QIC982077:QIC982078 PYG982077:PYG982078 POK982077:POK982078 PEO982077:PEO982078 OUS982077:OUS982078 OKW982077:OKW982078 OBA982077:OBA982078 NRE982077:NRE982078 NHI982077:NHI982078 MXM982077:MXM982078 MNQ982077:MNQ982078 MDU982077:MDU982078 LTY982077:LTY982078 LKC982077:LKC982078 LAG982077:LAG982078 KQK982077:KQK982078 KGO982077:KGO982078 JWS982077:JWS982078 JMW982077:JMW982078 JDA982077:JDA982078 ITE982077:ITE982078 IJI982077:IJI982078 HZM982077:HZM982078 HPQ982077:HPQ982078 HFU982077:HFU982078 GVY982077:GVY982078 GMC982077:GMC982078 GCG982077:GCG982078 FSK982077:FSK982078 FIO982077:FIO982078 EYS982077:EYS982078 EOW982077:EOW982078 EFA982077:EFA982078 DVE982077:DVE982078 DLI982077:DLI982078 DBM982077:DBM982078 CRQ982077:CRQ982078 CHU982077:CHU982078 BXY982077:BXY982078 BOC982077:BOC982078 BEG982077:BEG982078 AUK982077:AUK982078 AKO982077:AKO982078 AAS982077:AAS982078 QW982077:QW982078 HA982077:HA982078 WTM916541:WTM916542 WJQ916541:WJQ916542 VZU916541:VZU916542 VPY916541:VPY916542 VGC916541:VGC916542 UWG916541:UWG916542 UMK916541:UMK916542 UCO916541:UCO916542 TSS916541:TSS916542 TIW916541:TIW916542 SZA916541:SZA916542 SPE916541:SPE916542 SFI916541:SFI916542 RVM916541:RVM916542 RLQ916541:RLQ916542 RBU916541:RBU916542 QRY916541:QRY916542 QIC916541:QIC916542 PYG916541:PYG916542 POK916541:POK916542 PEO916541:PEO916542 OUS916541:OUS916542 OKW916541:OKW916542 OBA916541:OBA916542 NRE916541:NRE916542 NHI916541:NHI916542 MXM916541:MXM916542 MNQ916541:MNQ916542 MDU916541:MDU916542 LTY916541:LTY916542 LKC916541:LKC916542 LAG916541:LAG916542 KQK916541:KQK916542 KGO916541:KGO916542 JWS916541:JWS916542 JMW916541:JMW916542 JDA916541:JDA916542 ITE916541:ITE916542 IJI916541:IJI916542 HZM916541:HZM916542 HPQ916541:HPQ916542 HFU916541:HFU916542 GVY916541:GVY916542 GMC916541:GMC916542 GCG916541:GCG916542 FSK916541:FSK916542 FIO916541:FIO916542 EYS916541:EYS916542 EOW916541:EOW916542 EFA916541:EFA916542 DVE916541:DVE916542 DLI916541:DLI916542 DBM916541:DBM916542 CRQ916541:CRQ916542 CHU916541:CHU916542 BXY916541:BXY916542 BOC916541:BOC916542 BEG916541:BEG916542 AUK916541:AUK916542 AKO916541:AKO916542 AAS916541:AAS916542 QW916541:QW916542 HA916541:HA916542 WTM851005:WTM851006 WJQ851005:WJQ851006 VZU851005:VZU851006 VPY851005:VPY851006 VGC851005:VGC851006 UWG851005:UWG851006 UMK851005:UMK851006 UCO851005:UCO851006 TSS851005:TSS851006 TIW851005:TIW851006 SZA851005:SZA851006 SPE851005:SPE851006 SFI851005:SFI851006 RVM851005:RVM851006 RLQ851005:RLQ851006 RBU851005:RBU851006 QRY851005:QRY851006 QIC851005:QIC851006 PYG851005:PYG851006 POK851005:POK851006 PEO851005:PEO851006 OUS851005:OUS851006 OKW851005:OKW851006 OBA851005:OBA851006 NRE851005:NRE851006 NHI851005:NHI851006 MXM851005:MXM851006 MNQ851005:MNQ851006 MDU851005:MDU851006 LTY851005:LTY851006 LKC851005:LKC851006 LAG851005:LAG851006 KQK851005:KQK851006 KGO851005:KGO851006 JWS851005:JWS851006 JMW851005:JMW851006 JDA851005:JDA851006 ITE851005:ITE851006 IJI851005:IJI851006 HZM851005:HZM851006 HPQ851005:HPQ851006 HFU851005:HFU851006 GVY851005:GVY851006 GMC851005:GMC851006 GCG851005:GCG851006 FSK851005:FSK851006 FIO851005:FIO851006 EYS851005:EYS851006 EOW851005:EOW851006 EFA851005:EFA851006 DVE851005:DVE851006 DLI851005:DLI851006 DBM851005:DBM851006 CRQ851005:CRQ851006 CHU851005:CHU851006 BXY851005:BXY851006 BOC851005:BOC851006 BEG851005:BEG851006 AUK851005:AUK851006 AKO851005:AKO851006 AAS851005:AAS851006 QW851005:QW851006 HA851005:HA851006 WTM785469:WTM785470 WJQ785469:WJQ785470 VZU785469:VZU785470 VPY785469:VPY785470 VGC785469:VGC785470 UWG785469:UWG785470 UMK785469:UMK785470 UCO785469:UCO785470 TSS785469:TSS785470 TIW785469:TIW785470 SZA785469:SZA785470 SPE785469:SPE785470 SFI785469:SFI785470 RVM785469:RVM785470 RLQ785469:RLQ785470 RBU785469:RBU785470 QRY785469:QRY785470 QIC785469:QIC785470 PYG785469:PYG785470 POK785469:POK785470 PEO785469:PEO785470 OUS785469:OUS785470 OKW785469:OKW785470 OBA785469:OBA785470 NRE785469:NRE785470 NHI785469:NHI785470 MXM785469:MXM785470 MNQ785469:MNQ785470 MDU785469:MDU785470 LTY785469:LTY785470 LKC785469:LKC785470 LAG785469:LAG785470 KQK785469:KQK785470 KGO785469:KGO785470 JWS785469:JWS785470 JMW785469:JMW785470 JDA785469:JDA785470 ITE785469:ITE785470 IJI785469:IJI785470 HZM785469:HZM785470 HPQ785469:HPQ785470 HFU785469:HFU785470 GVY785469:GVY785470 GMC785469:GMC785470 GCG785469:GCG785470 FSK785469:FSK785470 FIO785469:FIO785470 EYS785469:EYS785470 EOW785469:EOW785470 EFA785469:EFA785470 DVE785469:DVE785470 DLI785469:DLI785470 DBM785469:DBM785470 CRQ785469:CRQ785470 CHU785469:CHU785470 BXY785469:BXY785470 BOC785469:BOC785470 BEG785469:BEG785470 AUK785469:AUK785470 AKO785469:AKO785470 AAS785469:AAS785470 QW785469:QW785470 HA785469:HA785470 WTM719933:WTM719934 WJQ719933:WJQ719934 VZU719933:VZU719934 VPY719933:VPY719934 VGC719933:VGC719934 UWG719933:UWG719934 UMK719933:UMK719934 UCO719933:UCO719934 TSS719933:TSS719934 TIW719933:TIW719934 SZA719933:SZA719934 SPE719933:SPE719934 SFI719933:SFI719934 RVM719933:RVM719934 RLQ719933:RLQ719934 RBU719933:RBU719934 QRY719933:QRY719934 QIC719933:QIC719934 PYG719933:PYG719934 POK719933:POK719934 PEO719933:PEO719934 OUS719933:OUS719934 OKW719933:OKW719934 OBA719933:OBA719934 NRE719933:NRE719934 NHI719933:NHI719934 MXM719933:MXM719934 MNQ719933:MNQ719934 MDU719933:MDU719934 LTY719933:LTY719934 LKC719933:LKC719934 LAG719933:LAG719934 KQK719933:KQK719934 KGO719933:KGO719934 JWS719933:JWS719934 JMW719933:JMW719934 JDA719933:JDA719934 ITE719933:ITE719934 IJI719933:IJI719934 HZM719933:HZM719934 HPQ719933:HPQ719934 HFU719933:HFU719934 GVY719933:GVY719934 GMC719933:GMC719934 GCG719933:GCG719934 FSK719933:FSK719934 FIO719933:FIO719934 EYS719933:EYS719934 EOW719933:EOW719934 EFA719933:EFA719934 DVE719933:DVE719934 DLI719933:DLI719934 DBM719933:DBM719934 CRQ719933:CRQ719934 CHU719933:CHU719934 BXY719933:BXY719934 BOC719933:BOC719934 BEG719933:BEG719934 AUK719933:AUK719934 AKO719933:AKO719934 AAS719933:AAS719934 QW719933:QW719934 HA719933:HA719934 WTM654397:WTM654398 WJQ654397:WJQ654398 VZU654397:VZU654398 VPY654397:VPY654398 VGC654397:VGC654398 UWG654397:UWG654398 UMK654397:UMK654398 UCO654397:UCO654398 TSS654397:TSS654398 TIW654397:TIW654398 SZA654397:SZA654398 SPE654397:SPE654398 SFI654397:SFI654398 RVM654397:RVM654398 RLQ654397:RLQ654398 RBU654397:RBU654398 QRY654397:QRY654398 QIC654397:QIC654398 PYG654397:PYG654398 POK654397:POK654398 PEO654397:PEO654398 OUS654397:OUS654398 OKW654397:OKW654398 OBA654397:OBA654398 NRE654397:NRE654398 NHI654397:NHI654398 MXM654397:MXM654398 MNQ654397:MNQ654398 MDU654397:MDU654398 LTY654397:LTY654398 LKC654397:LKC654398 LAG654397:LAG654398 KQK654397:KQK654398 KGO654397:KGO654398 JWS654397:JWS654398 JMW654397:JMW654398 JDA654397:JDA654398 ITE654397:ITE654398 IJI654397:IJI654398 HZM654397:HZM654398 HPQ654397:HPQ654398 HFU654397:HFU654398 GVY654397:GVY654398 GMC654397:GMC654398 GCG654397:GCG654398 FSK654397:FSK654398 FIO654397:FIO654398 EYS654397:EYS654398 EOW654397:EOW654398 EFA654397:EFA654398 DVE654397:DVE654398 DLI654397:DLI654398 DBM654397:DBM654398 CRQ654397:CRQ654398 CHU654397:CHU654398 BXY654397:BXY654398 BOC654397:BOC654398 BEG654397:BEG654398 AUK654397:AUK654398 AKO654397:AKO654398 AAS654397:AAS654398 QW654397:QW654398 HA654397:HA654398 WTM588861:WTM588862 WJQ588861:WJQ588862 VZU588861:VZU588862 VPY588861:VPY588862 VGC588861:VGC588862 UWG588861:UWG588862 UMK588861:UMK588862 UCO588861:UCO588862 TSS588861:TSS588862 TIW588861:TIW588862 SZA588861:SZA588862 SPE588861:SPE588862 SFI588861:SFI588862 RVM588861:RVM588862 RLQ588861:RLQ588862 RBU588861:RBU588862 QRY588861:QRY588862 QIC588861:QIC588862 PYG588861:PYG588862 POK588861:POK588862 PEO588861:PEO588862 OUS588861:OUS588862 OKW588861:OKW588862 OBA588861:OBA588862 NRE588861:NRE588862 NHI588861:NHI588862 MXM588861:MXM588862 MNQ588861:MNQ588862 MDU588861:MDU588862 LTY588861:LTY588862 LKC588861:LKC588862 LAG588861:LAG588862 KQK588861:KQK588862 KGO588861:KGO588862 JWS588861:JWS588862 JMW588861:JMW588862 JDA588861:JDA588862 ITE588861:ITE588862 IJI588861:IJI588862 HZM588861:HZM588862 HPQ588861:HPQ588862 HFU588861:HFU588862 GVY588861:GVY588862 GMC588861:GMC588862 GCG588861:GCG588862 FSK588861:FSK588862 FIO588861:FIO588862 EYS588861:EYS588862 EOW588861:EOW588862 EFA588861:EFA588862 DVE588861:DVE588862 DLI588861:DLI588862 DBM588861:DBM588862 CRQ588861:CRQ588862 CHU588861:CHU588862 BXY588861:BXY588862 BOC588861:BOC588862 BEG588861:BEG588862 AUK588861:AUK588862 AKO588861:AKO588862 AAS588861:AAS588862 QW588861:QW588862 HA588861:HA588862 WTM523325:WTM523326 WJQ523325:WJQ523326 VZU523325:VZU523326 VPY523325:VPY523326 VGC523325:VGC523326 UWG523325:UWG523326 UMK523325:UMK523326 UCO523325:UCO523326 TSS523325:TSS523326 TIW523325:TIW523326 SZA523325:SZA523326 SPE523325:SPE523326 SFI523325:SFI523326 RVM523325:RVM523326 RLQ523325:RLQ523326 RBU523325:RBU523326 QRY523325:QRY523326 QIC523325:QIC523326 PYG523325:PYG523326 POK523325:POK523326 PEO523325:PEO523326 OUS523325:OUS523326 OKW523325:OKW523326 OBA523325:OBA523326 NRE523325:NRE523326 NHI523325:NHI523326 MXM523325:MXM523326 MNQ523325:MNQ523326 MDU523325:MDU523326 LTY523325:LTY523326 LKC523325:LKC523326 LAG523325:LAG523326 KQK523325:KQK523326 KGO523325:KGO523326 JWS523325:JWS523326 JMW523325:JMW523326 JDA523325:JDA523326 ITE523325:ITE523326 IJI523325:IJI523326 HZM523325:HZM523326 HPQ523325:HPQ523326 HFU523325:HFU523326 GVY523325:GVY523326 GMC523325:GMC523326 GCG523325:GCG523326 FSK523325:FSK523326 FIO523325:FIO523326 EYS523325:EYS523326 EOW523325:EOW523326 EFA523325:EFA523326 DVE523325:DVE523326 DLI523325:DLI523326 DBM523325:DBM523326 CRQ523325:CRQ523326 CHU523325:CHU523326 BXY523325:BXY523326 BOC523325:BOC523326 BEG523325:BEG523326 AUK523325:AUK523326 AKO523325:AKO523326 AAS523325:AAS523326 QW523325:QW523326 HA523325:HA523326 WTM457789:WTM457790 WJQ457789:WJQ457790 VZU457789:VZU457790 VPY457789:VPY457790 VGC457789:VGC457790 UWG457789:UWG457790 UMK457789:UMK457790 UCO457789:UCO457790 TSS457789:TSS457790 TIW457789:TIW457790 SZA457789:SZA457790 SPE457789:SPE457790 SFI457789:SFI457790 RVM457789:RVM457790 RLQ457789:RLQ457790 RBU457789:RBU457790 QRY457789:QRY457790 QIC457789:QIC457790 PYG457789:PYG457790 POK457789:POK457790 PEO457789:PEO457790 OUS457789:OUS457790 OKW457789:OKW457790 OBA457789:OBA457790 NRE457789:NRE457790 NHI457789:NHI457790 MXM457789:MXM457790 MNQ457789:MNQ457790 MDU457789:MDU457790 LTY457789:LTY457790 LKC457789:LKC457790 LAG457789:LAG457790 KQK457789:KQK457790 KGO457789:KGO457790 JWS457789:JWS457790 JMW457789:JMW457790 JDA457789:JDA457790 ITE457789:ITE457790 IJI457789:IJI457790 HZM457789:HZM457790 HPQ457789:HPQ457790 HFU457789:HFU457790 GVY457789:GVY457790 GMC457789:GMC457790 GCG457789:GCG457790 FSK457789:FSK457790 FIO457789:FIO457790 EYS457789:EYS457790 EOW457789:EOW457790 EFA457789:EFA457790 DVE457789:DVE457790 DLI457789:DLI457790 DBM457789:DBM457790 CRQ457789:CRQ457790 CHU457789:CHU457790 BXY457789:BXY457790 BOC457789:BOC457790 BEG457789:BEG457790 AUK457789:AUK457790 AKO457789:AKO457790 AAS457789:AAS457790 QW457789:QW457790 HA457789:HA457790 WTM392253:WTM392254 WJQ392253:WJQ392254 VZU392253:VZU392254 VPY392253:VPY392254 VGC392253:VGC392254 UWG392253:UWG392254 UMK392253:UMK392254 UCO392253:UCO392254 TSS392253:TSS392254 TIW392253:TIW392254 SZA392253:SZA392254 SPE392253:SPE392254 SFI392253:SFI392254 RVM392253:RVM392254 RLQ392253:RLQ392254 RBU392253:RBU392254 QRY392253:QRY392254 QIC392253:QIC392254 PYG392253:PYG392254 POK392253:POK392254 PEO392253:PEO392254 OUS392253:OUS392254 OKW392253:OKW392254 OBA392253:OBA392254 NRE392253:NRE392254 NHI392253:NHI392254 MXM392253:MXM392254 MNQ392253:MNQ392254 MDU392253:MDU392254 LTY392253:LTY392254 LKC392253:LKC392254 LAG392253:LAG392254 KQK392253:KQK392254 KGO392253:KGO392254 JWS392253:JWS392254 JMW392253:JMW392254 JDA392253:JDA392254 ITE392253:ITE392254 IJI392253:IJI392254 HZM392253:HZM392254 HPQ392253:HPQ392254 HFU392253:HFU392254 GVY392253:GVY392254 GMC392253:GMC392254 GCG392253:GCG392254 FSK392253:FSK392254 FIO392253:FIO392254 EYS392253:EYS392254 EOW392253:EOW392254 EFA392253:EFA392254 DVE392253:DVE392254 DLI392253:DLI392254 DBM392253:DBM392254 CRQ392253:CRQ392254 CHU392253:CHU392254 BXY392253:BXY392254 BOC392253:BOC392254 BEG392253:BEG392254 AUK392253:AUK392254 AKO392253:AKO392254 AAS392253:AAS392254 QW392253:QW392254 HA392253:HA392254 WTM326717:WTM326718 WJQ326717:WJQ326718 VZU326717:VZU326718 VPY326717:VPY326718 VGC326717:VGC326718 UWG326717:UWG326718 UMK326717:UMK326718 UCO326717:UCO326718 TSS326717:TSS326718 TIW326717:TIW326718 SZA326717:SZA326718 SPE326717:SPE326718 SFI326717:SFI326718 RVM326717:RVM326718 RLQ326717:RLQ326718 RBU326717:RBU326718 QRY326717:QRY326718 QIC326717:QIC326718 PYG326717:PYG326718 POK326717:POK326718 PEO326717:PEO326718 OUS326717:OUS326718 OKW326717:OKW326718 OBA326717:OBA326718 NRE326717:NRE326718 NHI326717:NHI326718 MXM326717:MXM326718 MNQ326717:MNQ326718 MDU326717:MDU326718 LTY326717:LTY326718 LKC326717:LKC326718 LAG326717:LAG326718 KQK326717:KQK326718 KGO326717:KGO326718 JWS326717:JWS326718 JMW326717:JMW326718 JDA326717:JDA326718 ITE326717:ITE326718 IJI326717:IJI326718 HZM326717:HZM326718 HPQ326717:HPQ326718 HFU326717:HFU326718 GVY326717:GVY326718 GMC326717:GMC326718 GCG326717:GCG326718 FSK326717:FSK326718 FIO326717:FIO326718 EYS326717:EYS326718 EOW326717:EOW326718 EFA326717:EFA326718 DVE326717:DVE326718 DLI326717:DLI326718 DBM326717:DBM326718 CRQ326717:CRQ326718 CHU326717:CHU326718 BXY326717:BXY326718 BOC326717:BOC326718 BEG326717:BEG326718 AUK326717:AUK326718 AKO326717:AKO326718 AAS326717:AAS326718 QW326717:QW326718 HA326717:HA326718 WTM261181:WTM261182 WJQ261181:WJQ261182 VZU261181:VZU261182 VPY261181:VPY261182 VGC261181:VGC261182 UWG261181:UWG261182 UMK261181:UMK261182 UCO261181:UCO261182 TSS261181:TSS261182 TIW261181:TIW261182 SZA261181:SZA261182 SPE261181:SPE261182 SFI261181:SFI261182 RVM261181:RVM261182 RLQ261181:RLQ261182 RBU261181:RBU261182 QRY261181:QRY261182 QIC261181:QIC261182 PYG261181:PYG261182 POK261181:POK261182 PEO261181:PEO261182 OUS261181:OUS261182 OKW261181:OKW261182 OBA261181:OBA261182 NRE261181:NRE261182 NHI261181:NHI261182 MXM261181:MXM261182 MNQ261181:MNQ261182 MDU261181:MDU261182 LTY261181:LTY261182 LKC261181:LKC261182 LAG261181:LAG261182 KQK261181:KQK261182 KGO261181:KGO261182 JWS261181:JWS261182 JMW261181:JMW261182 JDA261181:JDA261182 ITE261181:ITE261182 IJI261181:IJI261182 HZM261181:HZM261182 HPQ261181:HPQ261182 HFU261181:HFU261182 GVY261181:GVY261182 GMC261181:GMC261182 GCG261181:GCG261182 FSK261181:FSK261182 FIO261181:FIO261182 EYS261181:EYS261182 EOW261181:EOW261182 EFA261181:EFA261182 DVE261181:DVE261182 DLI261181:DLI261182 DBM261181:DBM261182 CRQ261181:CRQ261182 CHU261181:CHU261182 BXY261181:BXY261182 BOC261181:BOC261182 BEG261181:BEG261182 AUK261181:AUK261182 AKO261181:AKO261182 AAS261181:AAS261182 QW261181:QW261182 HA261181:HA261182 WTM195645:WTM195646 WJQ195645:WJQ195646 VZU195645:VZU195646 VPY195645:VPY195646 VGC195645:VGC195646 UWG195645:UWG195646 UMK195645:UMK195646 UCO195645:UCO195646 TSS195645:TSS195646 TIW195645:TIW195646 SZA195645:SZA195646 SPE195645:SPE195646 SFI195645:SFI195646 RVM195645:RVM195646 RLQ195645:RLQ195646 RBU195645:RBU195646 QRY195645:QRY195646 QIC195645:QIC195646 PYG195645:PYG195646 POK195645:POK195646 PEO195645:PEO195646 OUS195645:OUS195646 OKW195645:OKW195646 OBA195645:OBA195646 NRE195645:NRE195646 NHI195645:NHI195646 MXM195645:MXM195646 MNQ195645:MNQ195646 MDU195645:MDU195646 LTY195645:LTY195646 LKC195645:LKC195646 LAG195645:LAG195646 KQK195645:KQK195646 KGO195645:KGO195646 JWS195645:JWS195646 JMW195645:JMW195646 JDA195645:JDA195646 ITE195645:ITE195646 IJI195645:IJI195646 HZM195645:HZM195646 HPQ195645:HPQ195646 HFU195645:HFU195646 GVY195645:GVY195646 GMC195645:GMC195646 GCG195645:GCG195646 FSK195645:FSK195646 FIO195645:FIO195646 EYS195645:EYS195646 EOW195645:EOW195646 EFA195645:EFA195646 DVE195645:DVE195646 DLI195645:DLI195646 DBM195645:DBM195646 CRQ195645:CRQ195646 CHU195645:CHU195646 BXY195645:BXY195646 BOC195645:BOC195646 BEG195645:BEG195646 AUK195645:AUK195646 AKO195645:AKO195646 AAS195645:AAS195646 QW195645:QW195646 HA195645:HA195646 WTM130109:WTM130110 WJQ130109:WJQ130110 VZU130109:VZU130110 VPY130109:VPY130110 VGC130109:VGC130110 UWG130109:UWG130110 UMK130109:UMK130110 UCO130109:UCO130110 TSS130109:TSS130110 TIW130109:TIW130110 SZA130109:SZA130110 SPE130109:SPE130110 SFI130109:SFI130110 RVM130109:RVM130110 RLQ130109:RLQ130110 RBU130109:RBU130110 QRY130109:QRY130110 QIC130109:QIC130110 PYG130109:PYG130110 POK130109:POK130110 PEO130109:PEO130110 OUS130109:OUS130110 OKW130109:OKW130110 OBA130109:OBA130110 NRE130109:NRE130110 NHI130109:NHI130110 MXM130109:MXM130110 MNQ130109:MNQ130110 MDU130109:MDU130110 LTY130109:LTY130110 LKC130109:LKC130110 LAG130109:LAG130110 KQK130109:KQK130110 KGO130109:KGO130110 JWS130109:JWS130110 JMW130109:JMW130110 JDA130109:JDA130110 ITE130109:ITE130110 IJI130109:IJI130110 HZM130109:HZM130110 HPQ130109:HPQ130110 HFU130109:HFU130110 GVY130109:GVY130110 GMC130109:GMC130110 GCG130109:GCG130110 FSK130109:FSK130110 FIO130109:FIO130110 EYS130109:EYS130110 EOW130109:EOW130110 EFA130109:EFA130110 DVE130109:DVE130110 DLI130109:DLI130110 DBM130109:DBM130110 CRQ130109:CRQ130110 CHU130109:CHU130110 BXY130109:BXY130110 BOC130109:BOC130110 BEG130109:BEG130110 AUK130109:AUK130110 AKO130109:AKO130110 AAS130109:AAS130110 QW130109:QW130110 HA130109:HA130110 WTM64573:WTM64574 WJQ64573:WJQ64574 VZU64573:VZU64574 VPY64573:VPY64574 VGC64573:VGC64574 UWG64573:UWG64574 UMK64573:UMK64574 UCO64573:UCO64574 TSS64573:TSS64574 TIW64573:TIW64574 SZA64573:SZA64574 SPE64573:SPE64574 SFI64573:SFI64574 RVM64573:RVM64574 RLQ64573:RLQ64574 RBU64573:RBU64574 QRY64573:QRY64574 QIC64573:QIC64574 PYG64573:PYG64574 POK64573:POK64574 PEO64573:PEO64574 OUS64573:OUS64574 OKW64573:OKW64574 OBA64573:OBA64574 NRE64573:NRE64574 NHI64573:NHI64574 MXM64573:MXM64574 MNQ64573:MNQ64574 MDU64573:MDU64574 LTY64573:LTY64574 LKC64573:LKC64574 LAG64573:LAG64574 KQK64573:KQK64574 KGO64573:KGO64574 JWS64573:JWS64574 JMW64573:JMW64574 JDA64573:JDA64574 ITE64573:ITE64574 IJI64573:IJI64574 HZM64573:HZM64574 HPQ64573:HPQ64574 HFU64573:HFU64574 GVY64573:GVY64574 GMC64573:GMC64574 GCG64573:GCG64574 FSK64573:FSK64574 FIO64573:FIO64574 EYS64573:EYS64574 EOW64573:EOW64574 EFA64573:EFA64574 DVE64573:DVE64574 DLI64573:DLI64574 DBM64573:DBM64574 CRQ64573:CRQ64574 CHU64573:CHU64574 BXY64573:BXY64574 BOC64573:BOC64574 BEG64573:BEG64574 AUK64573:AUK64574 AKO64573:AKO64574 AAS64573:AAS64574 QW64573:QW64574 HA64573:HA64574 WTM982098:WTM982099 WJQ982098:WJQ982099 VZU982098:VZU982099 VPY982098:VPY982099 VGC982098:VGC982099 UWG982098:UWG982099 UMK982098:UMK982099 UCO982098:UCO982099 TSS982098:TSS982099 TIW982098:TIW982099 SZA982098:SZA982099 SPE982098:SPE982099 SFI982098:SFI982099 RVM982098:RVM982099 RLQ982098:RLQ982099 RBU982098:RBU982099 QRY982098:QRY982099 QIC982098:QIC982099 PYG982098:PYG982099 POK982098:POK982099 PEO982098:PEO982099 OUS982098:OUS982099 OKW982098:OKW982099 OBA982098:OBA982099 NRE982098:NRE982099 NHI982098:NHI982099 MXM982098:MXM982099 MNQ982098:MNQ982099 MDU982098:MDU982099 LTY982098:LTY982099 LKC982098:LKC982099 LAG982098:LAG982099 KQK982098:KQK982099 KGO982098:KGO982099 JWS982098:JWS982099 JMW982098:JMW982099 JDA982098:JDA982099 ITE982098:ITE982099 IJI982098:IJI982099 HZM982098:HZM982099 HPQ982098:HPQ982099 HFU982098:HFU982099 GVY982098:GVY982099 GMC982098:GMC982099 GCG982098:GCG982099 FSK982098:FSK982099 FIO982098:FIO982099 EYS982098:EYS982099 EOW982098:EOW982099 EFA982098:EFA982099 DVE982098:DVE982099 DLI982098:DLI982099 DBM982098:DBM982099 CRQ982098:CRQ982099 CHU982098:CHU982099 BXY982098:BXY982099 BOC982098:BOC982099 BEG982098:BEG982099 AUK982098:AUK982099 AKO982098:AKO982099 AAS982098:AAS982099 QW982098:QW982099 HA982098:HA982099 WTM916562:WTM916563 WJQ916562:WJQ916563 VZU916562:VZU916563 VPY916562:VPY916563 VGC916562:VGC916563 UWG916562:UWG916563 UMK916562:UMK916563 UCO916562:UCO916563 TSS916562:TSS916563 TIW916562:TIW916563 SZA916562:SZA916563 SPE916562:SPE916563 SFI916562:SFI916563 RVM916562:RVM916563 RLQ916562:RLQ916563 RBU916562:RBU916563 QRY916562:QRY916563 QIC916562:QIC916563 PYG916562:PYG916563 POK916562:POK916563 PEO916562:PEO916563 OUS916562:OUS916563 OKW916562:OKW916563 OBA916562:OBA916563 NRE916562:NRE916563 NHI916562:NHI916563 MXM916562:MXM916563 MNQ916562:MNQ916563 MDU916562:MDU916563 LTY916562:LTY916563 LKC916562:LKC916563 LAG916562:LAG916563 KQK916562:KQK916563 KGO916562:KGO916563 JWS916562:JWS916563 JMW916562:JMW916563 JDA916562:JDA916563 ITE916562:ITE916563 IJI916562:IJI916563 HZM916562:HZM916563 HPQ916562:HPQ916563 HFU916562:HFU916563 GVY916562:GVY916563 GMC916562:GMC916563 GCG916562:GCG916563 FSK916562:FSK916563 FIO916562:FIO916563 EYS916562:EYS916563 EOW916562:EOW916563 EFA916562:EFA916563 DVE916562:DVE916563 DLI916562:DLI916563 DBM916562:DBM916563 CRQ916562:CRQ916563 CHU916562:CHU916563 BXY916562:BXY916563 BOC916562:BOC916563 BEG916562:BEG916563 AUK916562:AUK916563 AKO916562:AKO916563 AAS916562:AAS916563 QW916562:QW916563 HA916562:HA916563 WTM851026:WTM851027 WJQ851026:WJQ851027 VZU851026:VZU851027 VPY851026:VPY851027 VGC851026:VGC851027 UWG851026:UWG851027 UMK851026:UMK851027 UCO851026:UCO851027 TSS851026:TSS851027 TIW851026:TIW851027 SZA851026:SZA851027 SPE851026:SPE851027 SFI851026:SFI851027 RVM851026:RVM851027 RLQ851026:RLQ851027 RBU851026:RBU851027 QRY851026:QRY851027 QIC851026:QIC851027 PYG851026:PYG851027 POK851026:POK851027 PEO851026:PEO851027 OUS851026:OUS851027 OKW851026:OKW851027 OBA851026:OBA851027 NRE851026:NRE851027 NHI851026:NHI851027 MXM851026:MXM851027 MNQ851026:MNQ851027 MDU851026:MDU851027 LTY851026:LTY851027 LKC851026:LKC851027 LAG851026:LAG851027 KQK851026:KQK851027 KGO851026:KGO851027 JWS851026:JWS851027 JMW851026:JMW851027 JDA851026:JDA851027 ITE851026:ITE851027 IJI851026:IJI851027 HZM851026:HZM851027 HPQ851026:HPQ851027 HFU851026:HFU851027 GVY851026:GVY851027 GMC851026:GMC851027 GCG851026:GCG851027 FSK851026:FSK851027 FIO851026:FIO851027 EYS851026:EYS851027 EOW851026:EOW851027 EFA851026:EFA851027 DVE851026:DVE851027 DLI851026:DLI851027 DBM851026:DBM851027 CRQ851026:CRQ851027 CHU851026:CHU851027 BXY851026:BXY851027 BOC851026:BOC851027 BEG851026:BEG851027 AUK851026:AUK851027 AKO851026:AKO851027 AAS851026:AAS851027 QW851026:QW851027 HA851026:HA851027 WTM785490:WTM785491 WJQ785490:WJQ785491 VZU785490:VZU785491 VPY785490:VPY785491 VGC785490:VGC785491 UWG785490:UWG785491 UMK785490:UMK785491 UCO785490:UCO785491 TSS785490:TSS785491 TIW785490:TIW785491 SZA785490:SZA785491 SPE785490:SPE785491 SFI785490:SFI785491 RVM785490:RVM785491 RLQ785490:RLQ785491 RBU785490:RBU785491 QRY785490:QRY785491 QIC785490:QIC785491 PYG785490:PYG785491 POK785490:POK785491 PEO785490:PEO785491 OUS785490:OUS785491 OKW785490:OKW785491 OBA785490:OBA785491 NRE785490:NRE785491 NHI785490:NHI785491 MXM785490:MXM785491 MNQ785490:MNQ785491 MDU785490:MDU785491 LTY785490:LTY785491 LKC785490:LKC785491 LAG785490:LAG785491 KQK785490:KQK785491 KGO785490:KGO785491 JWS785490:JWS785491 JMW785490:JMW785491 JDA785490:JDA785491 ITE785490:ITE785491 IJI785490:IJI785491 HZM785490:HZM785491 HPQ785490:HPQ785491 HFU785490:HFU785491 GVY785490:GVY785491 GMC785490:GMC785491 GCG785490:GCG785491 FSK785490:FSK785491 FIO785490:FIO785491 EYS785490:EYS785491 EOW785490:EOW785491 EFA785490:EFA785491 DVE785490:DVE785491 DLI785490:DLI785491 DBM785490:DBM785491 CRQ785490:CRQ785491 CHU785490:CHU785491 BXY785490:BXY785491 BOC785490:BOC785491 BEG785490:BEG785491 AUK785490:AUK785491 AKO785490:AKO785491 AAS785490:AAS785491 QW785490:QW785491 HA785490:HA785491 WTM719954:WTM719955 WJQ719954:WJQ719955 VZU719954:VZU719955 VPY719954:VPY719955 VGC719954:VGC719955 UWG719954:UWG719955 UMK719954:UMK719955 UCO719954:UCO719955 TSS719954:TSS719955 TIW719954:TIW719955 SZA719954:SZA719955 SPE719954:SPE719955 SFI719954:SFI719955 RVM719954:RVM719955 RLQ719954:RLQ719955 RBU719954:RBU719955 QRY719954:QRY719955 QIC719954:QIC719955 PYG719954:PYG719955 POK719954:POK719955 PEO719954:PEO719955 OUS719954:OUS719955 OKW719954:OKW719955 OBA719954:OBA719955 NRE719954:NRE719955 NHI719954:NHI719955 MXM719954:MXM719955 MNQ719954:MNQ719955 MDU719954:MDU719955 LTY719954:LTY719955 LKC719954:LKC719955 LAG719954:LAG719955 KQK719954:KQK719955 KGO719954:KGO719955 JWS719954:JWS719955 JMW719954:JMW719955 JDA719954:JDA719955 ITE719954:ITE719955 IJI719954:IJI719955 HZM719954:HZM719955 HPQ719954:HPQ719955 HFU719954:HFU719955 GVY719954:GVY719955 GMC719954:GMC719955 GCG719954:GCG719955 FSK719954:FSK719955 FIO719954:FIO719955 EYS719954:EYS719955 EOW719954:EOW719955 EFA719954:EFA719955 DVE719954:DVE719955 DLI719954:DLI719955 DBM719954:DBM719955 CRQ719954:CRQ719955 CHU719954:CHU719955 BXY719954:BXY719955 BOC719954:BOC719955 BEG719954:BEG719955 AUK719954:AUK719955 AKO719954:AKO719955 AAS719954:AAS719955 QW719954:QW719955 HA719954:HA719955 WTM654418:WTM654419 WJQ654418:WJQ654419 VZU654418:VZU654419 VPY654418:VPY654419 VGC654418:VGC654419 UWG654418:UWG654419 UMK654418:UMK654419 UCO654418:UCO654419 TSS654418:TSS654419 TIW654418:TIW654419 SZA654418:SZA654419 SPE654418:SPE654419 SFI654418:SFI654419 RVM654418:RVM654419 RLQ654418:RLQ654419 RBU654418:RBU654419 QRY654418:QRY654419 QIC654418:QIC654419 PYG654418:PYG654419 POK654418:POK654419 PEO654418:PEO654419 OUS654418:OUS654419 OKW654418:OKW654419 OBA654418:OBA654419 NRE654418:NRE654419 NHI654418:NHI654419 MXM654418:MXM654419 MNQ654418:MNQ654419 MDU654418:MDU654419 LTY654418:LTY654419 LKC654418:LKC654419 LAG654418:LAG654419 KQK654418:KQK654419 KGO654418:KGO654419 JWS654418:JWS654419 JMW654418:JMW654419 JDA654418:JDA654419 ITE654418:ITE654419 IJI654418:IJI654419 HZM654418:HZM654419 HPQ654418:HPQ654419 HFU654418:HFU654419 GVY654418:GVY654419 GMC654418:GMC654419 GCG654418:GCG654419 FSK654418:FSK654419 FIO654418:FIO654419 EYS654418:EYS654419 EOW654418:EOW654419 EFA654418:EFA654419 DVE654418:DVE654419 DLI654418:DLI654419 DBM654418:DBM654419 CRQ654418:CRQ654419 CHU654418:CHU654419 BXY654418:BXY654419 BOC654418:BOC654419 BEG654418:BEG654419 AUK654418:AUK654419 AKO654418:AKO654419 AAS654418:AAS654419 QW654418:QW654419 HA654418:HA654419 WTM588882:WTM588883 WJQ588882:WJQ588883 VZU588882:VZU588883 VPY588882:VPY588883 VGC588882:VGC588883 UWG588882:UWG588883 UMK588882:UMK588883 UCO588882:UCO588883 TSS588882:TSS588883 TIW588882:TIW588883 SZA588882:SZA588883 SPE588882:SPE588883 SFI588882:SFI588883 RVM588882:RVM588883 RLQ588882:RLQ588883 RBU588882:RBU588883 QRY588882:QRY588883 QIC588882:QIC588883 PYG588882:PYG588883 POK588882:POK588883 PEO588882:PEO588883 OUS588882:OUS588883 OKW588882:OKW588883 OBA588882:OBA588883 NRE588882:NRE588883 NHI588882:NHI588883 MXM588882:MXM588883 MNQ588882:MNQ588883 MDU588882:MDU588883 LTY588882:LTY588883 LKC588882:LKC588883 LAG588882:LAG588883 KQK588882:KQK588883 KGO588882:KGO588883 JWS588882:JWS588883 JMW588882:JMW588883 JDA588882:JDA588883 ITE588882:ITE588883 IJI588882:IJI588883 HZM588882:HZM588883 HPQ588882:HPQ588883 HFU588882:HFU588883 GVY588882:GVY588883 GMC588882:GMC588883 GCG588882:GCG588883 FSK588882:FSK588883 FIO588882:FIO588883 EYS588882:EYS588883 EOW588882:EOW588883 EFA588882:EFA588883 DVE588882:DVE588883 DLI588882:DLI588883 DBM588882:DBM588883 CRQ588882:CRQ588883 CHU588882:CHU588883 BXY588882:BXY588883 BOC588882:BOC588883 BEG588882:BEG588883 AUK588882:AUK588883 AKO588882:AKO588883 AAS588882:AAS588883 QW588882:QW588883 HA588882:HA588883 WTM523346:WTM523347 WJQ523346:WJQ523347 VZU523346:VZU523347 VPY523346:VPY523347 VGC523346:VGC523347 UWG523346:UWG523347 UMK523346:UMK523347 UCO523346:UCO523347 TSS523346:TSS523347 TIW523346:TIW523347 SZA523346:SZA523347 SPE523346:SPE523347 SFI523346:SFI523347 RVM523346:RVM523347 RLQ523346:RLQ523347 RBU523346:RBU523347 QRY523346:QRY523347 QIC523346:QIC523347 PYG523346:PYG523347 POK523346:POK523347 PEO523346:PEO523347 OUS523346:OUS523347 OKW523346:OKW523347 OBA523346:OBA523347 NRE523346:NRE523347 NHI523346:NHI523347 MXM523346:MXM523347 MNQ523346:MNQ523347 MDU523346:MDU523347 LTY523346:LTY523347 LKC523346:LKC523347 LAG523346:LAG523347 KQK523346:KQK523347 KGO523346:KGO523347 JWS523346:JWS523347 JMW523346:JMW523347 JDA523346:JDA523347 ITE523346:ITE523347 IJI523346:IJI523347 HZM523346:HZM523347 HPQ523346:HPQ523347 HFU523346:HFU523347 GVY523346:GVY523347 GMC523346:GMC523347 GCG523346:GCG523347 FSK523346:FSK523347 FIO523346:FIO523347 EYS523346:EYS523347 EOW523346:EOW523347 EFA523346:EFA523347 DVE523346:DVE523347 DLI523346:DLI523347 DBM523346:DBM523347 CRQ523346:CRQ523347 CHU523346:CHU523347 BXY523346:BXY523347 BOC523346:BOC523347 BEG523346:BEG523347 AUK523346:AUK523347 AKO523346:AKO523347 AAS523346:AAS523347 QW523346:QW523347 HA523346:HA523347 WTM457810:WTM457811 WJQ457810:WJQ457811 VZU457810:VZU457811 VPY457810:VPY457811 VGC457810:VGC457811 UWG457810:UWG457811 UMK457810:UMK457811 UCO457810:UCO457811 TSS457810:TSS457811 TIW457810:TIW457811 SZA457810:SZA457811 SPE457810:SPE457811 SFI457810:SFI457811 RVM457810:RVM457811 RLQ457810:RLQ457811 RBU457810:RBU457811 QRY457810:QRY457811 QIC457810:QIC457811 PYG457810:PYG457811 POK457810:POK457811 PEO457810:PEO457811 OUS457810:OUS457811 OKW457810:OKW457811 OBA457810:OBA457811 NRE457810:NRE457811 NHI457810:NHI457811 MXM457810:MXM457811 MNQ457810:MNQ457811 MDU457810:MDU457811 LTY457810:LTY457811 LKC457810:LKC457811 LAG457810:LAG457811 KQK457810:KQK457811 KGO457810:KGO457811 JWS457810:JWS457811 JMW457810:JMW457811 JDA457810:JDA457811 ITE457810:ITE457811 IJI457810:IJI457811 HZM457810:HZM457811 HPQ457810:HPQ457811 HFU457810:HFU457811 GVY457810:GVY457811 GMC457810:GMC457811 GCG457810:GCG457811 FSK457810:FSK457811 FIO457810:FIO457811 EYS457810:EYS457811 EOW457810:EOW457811 EFA457810:EFA457811 DVE457810:DVE457811 DLI457810:DLI457811 DBM457810:DBM457811 CRQ457810:CRQ457811 CHU457810:CHU457811 BXY457810:BXY457811 BOC457810:BOC457811 BEG457810:BEG457811 AUK457810:AUK457811 AKO457810:AKO457811 AAS457810:AAS457811 QW457810:QW457811 HA457810:HA457811 WTM392274:WTM392275 WJQ392274:WJQ392275 VZU392274:VZU392275 VPY392274:VPY392275 VGC392274:VGC392275 UWG392274:UWG392275 UMK392274:UMK392275 UCO392274:UCO392275 TSS392274:TSS392275 TIW392274:TIW392275 SZA392274:SZA392275 SPE392274:SPE392275 SFI392274:SFI392275 RVM392274:RVM392275 RLQ392274:RLQ392275 RBU392274:RBU392275 QRY392274:QRY392275 QIC392274:QIC392275 PYG392274:PYG392275 POK392274:POK392275 PEO392274:PEO392275 OUS392274:OUS392275 OKW392274:OKW392275 OBA392274:OBA392275 NRE392274:NRE392275 NHI392274:NHI392275 MXM392274:MXM392275 MNQ392274:MNQ392275 MDU392274:MDU392275 LTY392274:LTY392275 LKC392274:LKC392275 LAG392274:LAG392275 KQK392274:KQK392275 KGO392274:KGO392275 JWS392274:JWS392275 JMW392274:JMW392275 JDA392274:JDA392275 ITE392274:ITE392275 IJI392274:IJI392275 HZM392274:HZM392275 HPQ392274:HPQ392275 HFU392274:HFU392275 GVY392274:GVY392275 GMC392274:GMC392275 GCG392274:GCG392275 FSK392274:FSK392275 FIO392274:FIO392275 EYS392274:EYS392275 EOW392274:EOW392275 EFA392274:EFA392275 DVE392274:DVE392275 DLI392274:DLI392275 DBM392274:DBM392275 CRQ392274:CRQ392275 CHU392274:CHU392275 BXY392274:BXY392275 BOC392274:BOC392275 BEG392274:BEG392275 AUK392274:AUK392275 AKO392274:AKO392275 AAS392274:AAS392275 QW392274:QW392275 HA392274:HA392275 WTM326738:WTM326739 WJQ326738:WJQ326739 VZU326738:VZU326739 VPY326738:VPY326739 VGC326738:VGC326739 UWG326738:UWG326739 UMK326738:UMK326739 UCO326738:UCO326739 TSS326738:TSS326739 TIW326738:TIW326739 SZA326738:SZA326739 SPE326738:SPE326739 SFI326738:SFI326739 RVM326738:RVM326739 RLQ326738:RLQ326739 RBU326738:RBU326739 QRY326738:QRY326739 QIC326738:QIC326739 PYG326738:PYG326739 POK326738:POK326739 PEO326738:PEO326739 OUS326738:OUS326739 OKW326738:OKW326739 OBA326738:OBA326739 NRE326738:NRE326739 NHI326738:NHI326739 MXM326738:MXM326739 MNQ326738:MNQ326739 MDU326738:MDU326739 LTY326738:LTY326739 LKC326738:LKC326739 LAG326738:LAG326739 KQK326738:KQK326739 KGO326738:KGO326739 JWS326738:JWS326739 JMW326738:JMW326739 JDA326738:JDA326739 ITE326738:ITE326739 IJI326738:IJI326739 HZM326738:HZM326739 HPQ326738:HPQ326739 HFU326738:HFU326739 GVY326738:GVY326739 GMC326738:GMC326739 GCG326738:GCG326739 FSK326738:FSK326739 FIO326738:FIO326739 EYS326738:EYS326739 EOW326738:EOW326739 EFA326738:EFA326739 DVE326738:DVE326739 DLI326738:DLI326739 DBM326738:DBM326739 CRQ326738:CRQ326739 CHU326738:CHU326739 BXY326738:BXY326739 BOC326738:BOC326739 BEG326738:BEG326739 AUK326738:AUK326739 AKO326738:AKO326739 AAS326738:AAS326739 QW326738:QW326739 HA326738:HA326739 WTM261202:WTM261203 WJQ261202:WJQ261203 VZU261202:VZU261203 VPY261202:VPY261203 VGC261202:VGC261203 UWG261202:UWG261203 UMK261202:UMK261203 UCO261202:UCO261203 TSS261202:TSS261203 TIW261202:TIW261203 SZA261202:SZA261203 SPE261202:SPE261203 SFI261202:SFI261203 RVM261202:RVM261203 RLQ261202:RLQ261203 RBU261202:RBU261203 QRY261202:QRY261203 QIC261202:QIC261203 PYG261202:PYG261203 POK261202:POK261203 PEO261202:PEO261203 OUS261202:OUS261203 OKW261202:OKW261203 OBA261202:OBA261203 NRE261202:NRE261203 NHI261202:NHI261203 MXM261202:MXM261203 MNQ261202:MNQ261203 MDU261202:MDU261203 LTY261202:LTY261203 LKC261202:LKC261203 LAG261202:LAG261203 KQK261202:KQK261203 KGO261202:KGO261203 JWS261202:JWS261203 JMW261202:JMW261203 JDA261202:JDA261203 ITE261202:ITE261203 IJI261202:IJI261203 HZM261202:HZM261203 HPQ261202:HPQ261203 HFU261202:HFU261203 GVY261202:GVY261203 GMC261202:GMC261203 GCG261202:GCG261203 FSK261202:FSK261203 FIO261202:FIO261203 EYS261202:EYS261203 EOW261202:EOW261203 EFA261202:EFA261203 DVE261202:DVE261203 DLI261202:DLI261203 DBM261202:DBM261203 CRQ261202:CRQ261203 CHU261202:CHU261203 BXY261202:BXY261203 BOC261202:BOC261203 BEG261202:BEG261203 AUK261202:AUK261203 AKO261202:AKO261203 AAS261202:AAS261203 QW261202:QW261203 HA261202:HA261203 WTM195666:WTM195667 WJQ195666:WJQ195667 VZU195666:VZU195667 VPY195666:VPY195667 VGC195666:VGC195667 UWG195666:UWG195667 UMK195666:UMK195667 UCO195666:UCO195667 TSS195666:TSS195667 TIW195666:TIW195667 SZA195666:SZA195667 SPE195666:SPE195667 SFI195666:SFI195667 RVM195666:RVM195667 RLQ195666:RLQ195667 RBU195666:RBU195667 QRY195666:QRY195667 QIC195666:QIC195667 PYG195666:PYG195667 POK195666:POK195667 PEO195666:PEO195667 OUS195666:OUS195667 OKW195666:OKW195667 OBA195666:OBA195667 NRE195666:NRE195667 NHI195666:NHI195667 MXM195666:MXM195667 MNQ195666:MNQ195667 MDU195666:MDU195667 LTY195666:LTY195667 LKC195666:LKC195667 LAG195666:LAG195667 KQK195666:KQK195667 KGO195666:KGO195667 JWS195666:JWS195667 JMW195666:JMW195667 JDA195666:JDA195667 ITE195666:ITE195667 IJI195666:IJI195667 HZM195666:HZM195667 HPQ195666:HPQ195667 HFU195666:HFU195667 GVY195666:GVY195667 GMC195666:GMC195667 GCG195666:GCG195667 FSK195666:FSK195667 FIO195666:FIO195667 EYS195666:EYS195667 EOW195666:EOW195667 EFA195666:EFA195667 DVE195666:DVE195667 DLI195666:DLI195667 DBM195666:DBM195667 CRQ195666:CRQ195667 CHU195666:CHU195667 BXY195666:BXY195667 BOC195666:BOC195667 BEG195666:BEG195667 AUK195666:AUK195667 AKO195666:AKO195667 AAS195666:AAS195667 QW195666:QW195667 HA195666:HA195667 WTM130130:WTM130131 WJQ130130:WJQ130131 VZU130130:VZU130131 VPY130130:VPY130131 VGC130130:VGC130131 UWG130130:UWG130131 UMK130130:UMK130131 UCO130130:UCO130131 TSS130130:TSS130131 TIW130130:TIW130131 SZA130130:SZA130131 SPE130130:SPE130131 SFI130130:SFI130131 RVM130130:RVM130131 RLQ130130:RLQ130131 RBU130130:RBU130131 QRY130130:QRY130131 QIC130130:QIC130131 PYG130130:PYG130131 POK130130:POK130131 PEO130130:PEO130131 OUS130130:OUS130131 OKW130130:OKW130131 OBA130130:OBA130131 NRE130130:NRE130131 NHI130130:NHI130131 MXM130130:MXM130131 MNQ130130:MNQ130131 MDU130130:MDU130131 LTY130130:LTY130131 LKC130130:LKC130131 LAG130130:LAG130131 KQK130130:KQK130131 KGO130130:KGO130131 JWS130130:JWS130131 JMW130130:JMW130131 JDA130130:JDA130131 ITE130130:ITE130131 IJI130130:IJI130131 HZM130130:HZM130131 HPQ130130:HPQ130131 HFU130130:HFU130131 GVY130130:GVY130131 GMC130130:GMC130131 GCG130130:GCG130131 FSK130130:FSK130131 FIO130130:FIO130131 EYS130130:EYS130131 EOW130130:EOW130131 EFA130130:EFA130131 DVE130130:DVE130131 DLI130130:DLI130131 DBM130130:DBM130131 CRQ130130:CRQ130131 CHU130130:CHU130131 BXY130130:BXY130131 BOC130130:BOC130131 BEG130130:BEG130131 AUK130130:AUK130131 AKO130130:AKO130131 AAS130130:AAS130131 QW130130:QW130131 HA130130:HA130131 WTM64594:WTM64595 WJQ64594:WJQ64595 VZU64594:VZU64595 VPY64594:VPY64595 VGC64594:VGC64595 UWG64594:UWG64595 UMK64594:UMK64595 UCO64594:UCO64595 TSS64594:TSS64595 TIW64594:TIW64595 SZA64594:SZA64595 SPE64594:SPE64595 SFI64594:SFI64595 RVM64594:RVM64595 RLQ64594:RLQ64595 RBU64594:RBU64595 QRY64594:QRY64595 QIC64594:QIC64595 PYG64594:PYG64595 POK64594:POK64595 PEO64594:PEO64595 OUS64594:OUS64595 OKW64594:OKW64595 OBA64594:OBA64595 NRE64594:NRE64595 NHI64594:NHI64595 MXM64594:MXM64595 MNQ64594:MNQ64595 MDU64594:MDU64595 LTY64594:LTY64595 LKC64594:LKC64595 LAG64594:LAG64595 KQK64594:KQK64595 KGO64594:KGO64595 JWS64594:JWS64595 JMW64594:JMW64595 JDA64594:JDA64595 ITE64594:ITE64595 IJI64594:IJI64595 HZM64594:HZM64595 HPQ64594:HPQ64595 HFU64594:HFU64595 GVY64594:GVY64595 GMC64594:GMC64595 GCG64594:GCG64595 FSK64594:FSK64595 FIO64594:FIO64595 EYS64594:EYS64595 EOW64594:EOW64595 EFA64594:EFA64595 DVE64594:DVE64595 DLI64594:DLI64595 DBM64594:DBM64595 CRQ64594:CRQ64595 CHU64594:CHU64595 BXY64594:BXY64595 BOC64594:BOC64595 BEG64594:BEG64595 AUK64594:AUK64595 AKO64594:AKO64595 AAS64594:AAS64595 QW64594:QW64595 HA64594:HA64595 WTM982108:WTM982109 WJQ982108:WJQ982109 VZU982108:VZU982109 VPY982108:VPY982109 VGC982108:VGC982109 UWG982108:UWG982109 UMK982108:UMK982109 UCO982108:UCO982109 TSS982108:TSS982109 TIW982108:TIW982109 SZA982108:SZA982109 SPE982108:SPE982109 SFI982108:SFI982109 RVM982108:RVM982109 RLQ982108:RLQ982109 RBU982108:RBU982109 QRY982108:QRY982109 QIC982108:QIC982109 PYG982108:PYG982109 POK982108:POK982109 PEO982108:PEO982109 OUS982108:OUS982109 OKW982108:OKW982109 OBA982108:OBA982109 NRE982108:NRE982109 NHI982108:NHI982109 MXM982108:MXM982109 MNQ982108:MNQ982109 MDU982108:MDU982109 LTY982108:LTY982109 LKC982108:LKC982109 LAG982108:LAG982109 KQK982108:KQK982109 KGO982108:KGO982109 JWS982108:JWS982109 JMW982108:JMW982109 JDA982108:JDA982109 ITE982108:ITE982109 IJI982108:IJI982109 HZM982108:HZM982109 HPQ982108:HPQ982109 HFU982108:HFU982109 GVY982108:GVY982109 GMC982108:GMC982109 GCG982108:GCG982109 FSK982108:FSK982109 FIO982108:FIO982109 EYS982108:EYS982109 EOW982108:EOW982109 EFA982108:EFA982109 DVE982108:DVE982109 DLI982108:DLI982109 DBM982108:DBM982109 CRQ982108:CRQ982109 CHU982108:CHU982109 BXY982108:BXY982109 BOC982108:BOC982109 BEG982108:BEG982109 AUK982108:AUK982109 AKO982108:AKO982109 AAS982108:AAS982109 QW982108:QW982109 HA982108:HA982109 WTM916572:WTM916573 WJQ916572:WJQ916573 VZU916572:VZU916573 VPY916572:VPY916573 VGC916572:VGC916573 UWG916572:UWG916573 UMK916572:UMK916573 UCO916572:UCO916573 TSS916572:TSS916573 TIW916572:TIW916573 SZA916572:SZA916573 SPE916572:SPE916573 SFI916572:SFI916573 RVM916572:RVM916573 RLQ916572:RLQ916573 RBU916572:RBU916573 QRY916572:QRY916573 QIC916572:QIC916573 PYG916572:PYG916573 POK916572:POK916573 PEO916572:PEO916573 OUS916572:OUS916573 OKW916572:OKW916573 OBA916572:OBA916573 NRE916572:NRE916573 NHI916572:NHI916573 MXM916572:MXM916573 MNQ916572:MNQ916573 MDU916572:MDU916573 LTY916572:LTY916573 LKC916572:LKC916573 LAG916572:LAG916573 KQK916572:KQK916573 KGO916572:KGO916573 JWS916572:JWS916573 JMW916572:JMW916573 JDA916572:JDA916573 ITE916572:ITE916573 IJI916572:IJI916573 HZM916572:HZM916573 HPQ916572:HPQ916573 HFU916572:HFU916573 GVY916572:GVY916573 GMC916572:GMC916573 GCG916572:GCG916573 FSK916572:FSK916573 FIO916572:FIO916573 EYS916572:EYS916573 EOW916572:EOW916573 EFA916572:EFA916573 DVE916572:DVE916573 DLI916572:DLI916573 DBM916572:DBM916573 CRQ916572:CRQ916573 CHU916572:CHU916573 BXY916572:BXY916573 BOC916572:BOC916573 BEG916572:BEG916573 AUK916572:AUK916573 AKO916572:AKO916573 AAS916572:AAS916573 QW916572:QW916573 HA916572:HA916573 WTM851036:WTM851037 WJQ851036:WJQ851037 VZU851036:VZU851037 VPY851036:VPY851037 VGC851036:VGC851037 UWG851036:UWG851037 UMK851036:UMK851037 UCO851036:UCO851037 TSS851036:TSS851037 TIW851036:TIW851037 SZA851036:SZA851037 SPE851036:SPE851037 SFI851036:SFI851037 RVM851036:RVM851037 RLQ851036:RLQ851037 RBU851036:RBU851037 QRY851036:QRY851037 QIC851036:QIC851037 PYG851036:PYG851037 POK851036:POK851037 PEO851036:PEO851037 OUS851036:OUS851037 OKW851036:OKW851037 OBA851036:OBA851037 NRE851036:NRE851037 NHI851036:NHI851037 MXM851036:MXM851037 MNQ851036:MNQ851037 MDU851036:MDU851037 LTY851036:LTY851037 LKC851036:LKC851037 LAG851036:LAG851037 KQK851036:KQK851037 KGO851036:KGO851037 JWS851036:JWS851037 JMW851036:JMW851037 JDA851036:JDA851037 ITE851036:ITE851037 IJI851036:IJI851037 HZM851036:HZM851037 HPQ851036:HPQ851037 HFU851036:HFU851037 GVY851036:GVY851037 GMC851036:GMC851037 GCG851036:GCG851037 FSK851036:FSK851037 FIO851036:FIO851037 EYS851036:EYS851037 EOW851036:EOW851037 EFA851036:EFA851037 DVE851036:DVE851037 DLI851036:DLI851037 DBM851036:DBM851037 CRQ851036:CRQ851037 CHU851036:CHU851037 BXY851036:BXY851037 BOC851036:BOC851037 BEG851036:BEG851037 AUK851036:AUK851037 AKO851036:AKO851037 AAS851036:AAS851037 QW851036:QW851037 HA851036:HA851037 WTM785500:WTM785501 WJQ785500:WJQ785501 VZU785500:VZU785501 VPY785500:VPY785501 VGC785500:VGC785501 UWG785500:UWG785501 UMK785500:UMK785501 UCO785500:UCO785501 TSS785500:TSS785501 TIW785500:TIW785501 SZA785500:SZA785501 SPE785500:SPE785501 SFI785500:SFI785501 RVM785500:RVM785501 RLQ785500:RLQ785501 RBU785500:RBU785501 QRY785500:QRY785501 QIC785500:QIC785501 PYG785500:PYG785501 POK785500:POK785501 PEO785500:PEO785501 OUS785500:OUS785501 OKW785500:OKW785501 OBA785500:OBA785501 NRE785500:NRE785501 NHI785500:NHI785501 MXM785500:MXM785501 MNQ785500:MNQ785501 MDU785500:MDU785501 LTY785500:LTY785501 LKC785500:LKC785501 LAG785500:LAG785501 KQK785500:KQK785501 KGO785500:KGO785501 JWS785500:JWS785501 JMW785500:JMW785501 JDA785500:JDA785501 ITE785500:ITE785501 IJI785500:IJI785501 HZM785500:HZM785501 HPQ785500:HPQ785501 HFU785500:HFU785501 GVY785500:GVY785501 GMC785500:GMC785501 GCG785500:GCG785501 FSK785500:FSK785501 FIO785500:FIO785501 EYS785500:EYS785501 EOW785500:EOW785501 EFA785500:EFA785501 DVE785500:DVE785501 DLI785500:DLI785501 DBM785500:DBM785501 CRQ785500:CRQ785501 CHU785500:CHU785501 BXY785500:BXY785501 BOC785500:BOC785501 BEG785500:BEG785501 AUK785500:AUK785501 AKO785500:AKO785501 AAS785500:AAS785501 QW785500:QW785501 HA785500:HA785501 WTM719964:WTM719965 WJQ719964:WJQ719965 VZU719964:VZU719965 VPY719964:VPY719965 VGC719964:VGC719965 UWG719964:UWG719965 UMK719964:UMK719965 UCO719964:UCO719965 TSS719964:TSS719965 TIW719964:TIW719965 SZA719964:SZA719965 SPE719964:SPE719965 SFI719964:SFI719965 RVM719964:RVM719965 RLQ719964:RLQ719965 RBU719964:RBU719965 QRY719964:QRY719965 QIC719964:QIC719965 PYG719964:PYG719965 POK719964:POK719965 PEO719964:PEO719965 OUS719964:OUS719965 OKW719964:OKW719965 OBA719964:OBA719965 NRE719964:NRE719965 NHI719964:NHI719965 MXM719964:MXM719965 MNQ719964:MNQ719965 MDU719964:MDU719965 LTY719964:LTY719965 LKC719964:LKC719965 LAG719964:LAG719965 KQK719964:KQK719965 KGO719964:KGO719965 JWS719964:JWS719965 JMW719964:JMW719965 JDA719964:JDA719965 ITE719964:ITE719965 IJI719964:IJI719965 HZM719964:HZM719965 HPQ719964:HPQ719965 HFU719964:HFU719965 GVY719964:GVY719965 GMC719964:GMC719965 GCG719964:GCG719965 FSK719964:FSK719965 FIO719964:FIO719965 EYS719964:EYS719965 EOW719964:EOW719965 EFA719964:EFA719965 DVE719964:DVE719965 DLI719964:DLI719965 DBM719964:DBM719965 CRQ719964:CRQ719965 CHU719964:CHU719965 BXY719964:BXY719965 BOC719964:BOC719965 BEG719964:BEG719965 AUK719964:AUK719965 AKO719964:AKO719965 AAS719964:AAS719965 QW719964:QW719965 HA719964:HA719965 WTM654428:WTM654429 WJQ654428:WJQ654429 VZU654428:VZU654429 VPY654428:VPY654429 VGC654428:VGC654429 UWG654428:UWG654429 UMK654428:UMK654429 UCO654428:UCO654429 TSS654428:TSS654429 TIW654428:TIW654429 SZA654428:SZA654429 SPE654428:SPE654429 SFI654428:SFI654429 RVM654428:RVM654429 RLQ654428:RLQ654429 RBU654428:RBU654429 QRY654428:QRY654429 QIC654428:QIC654429 PYG654428:PYG654429 POK654428:POK654429 PEO654428:PEO654429 OUS654428:OUS654429 OKW654428:OKW654429 OBA654428:OBA654429 NRE654428:NRE654429 NHI654428:NHI654429 MXM654428:MXM654429 MNQ654428:MNQ654429 MDU654428:MDU654429 LTY654428:LTY654429 LKC654428:LKC654429 LAG654428:LAG654429 KQK654428:KQK654429 KGO654428:KGO654429 JWS654428:JWS654429 JMW654428:JMW654429 JDA654428:JDA654429 ITE654428:ITE654429 IJI654428:IJI654429 HZM654428:HZM654429 HPQ654428:HPQ654429 HFU654428:HFU654429 GVY654428:GVY654429 GMC654428:GMC654429 GCG654428:GCG654429 FSK654428:FSK654429 FIO654428:FIO654429 EYS654428:EYS654429 EOW654428:EOW654429 EFA654428:EFA654429 DVE654428:DVE654429 DLI654428:DLI654429 DBM654428:DBM654429 CRQ654428:CRQ654429 CHU654428:CHU654429 BXY654428:BXY654429 BOC654428:BOC654429 BEG654428:BEG654429 AUK654428:AUK654429 AKO654428:AKO654429 AAS654428:AAS654429 QW654428:QW654429 HA654428:HA654429 WTM588892:WTM588893 WJQ588892:WJQ588893 VZU588892:VZU588893 VPY588892:VPY588893 VGC588892:VGC588893 UWG588892:UWG588893 UMK588892:UMK588893 UCO588892:UCO588893 TSS588892:TSS588893 TIW588892:TIW588893 SZA588892:SZA588893 SPE588892:SPE588893 SFI588892:SFI588893 RVM588892:RVM588893 RLQ588892:RLQ588893 RBU588892:RBU588893 QRY588892:QRY588893 QIC588892:QIC588893 PYG588892:PYG588893 POK588892:POK588893 PEO588892:PEO588893 OUS588892:OUS588893 OKW588892:OKW588893 OBA588892:OBA588893 NRE588892:NRE588893 NHI588892:NHI588893 MXM588892:MXM588893 MNQ588892:MNQ588893 MDU588892:MDU588893 LTY588892:LTY588893 LKC588892:LKC588893 LAG588892:LAG588893 KQK588892:KQK588893 KGO588892:KGO588893 JWS588892:JWS588893 JMW588892:JMW588893 JDA588892:JDA588893 ITE588892:ITE588893 IJI588892:IJI588893 HZM588892:HZM588893 HPQ588892:HPQ588893 HFU588892:HFU588893 GVY588892:GVY588893 GMC588892:GMC588893 GCG588892:GCG588893 FSK588892:FSK588893 FIO588892:FIO588893 EYS588892:EYS588893 EOW588892:EOW588893 EFA588892:EFA588893 DVE588892:DVE588893 DLI588892:DLI588893 DBM588892:DBM588893 CRQ588892:CRQ588893 CHU588892:CHU588893 BXY588892:BXY588893 BOC588892:BOC588893 BEG588892:BEG588893 AUK588892:AUK588893 AKO588892:AKO588893 AAS588892:AAS588893 QW588892:QW588893 HA588892:HA588893 WTM523356:WTM523357 WJQ523356:WJQ523357 VZU523356:VZU523357 VPY523356:VPY523357 VGC523356:VGC523357 UWG523356:UWG523357 UMK523356:UMK523357 UCO523356:UCO523357 TSS523356:TSS523357 TIW523356:TIW523357 SZA523356:SZA523357 SPE523356:SPE523357 SFI523356:SFI523357 RVM523356:RVM523357 RLQ523356:RLQ523357 RBU523356:RBU523357 QRY523356:QRY523357 QIC523356:QIC523357 PYG523356:PYG523357 POK523356:POK523357 PEO523356:PEO523357 OUS523356:OUS523357 OKW523356:OKW523357 OBA523356:OBA523357 NRE523356:NRE523357 NHI523356:NHI523357 MXM523356:MXM523357 MNQ523356:MNQ523357 MDU523356:MDU523357 LTY523356:LTY523357 LKC523356:LKC523357 LAG523356:LAG523357 KQK523356:KQK523357 KGO523356:KGO523357 JWS523356:JWS523357 JMW523356:JMW523357 JDA523356:JDA523357 ITE523356:ITE523357 IJI523356:IJI523357 HZM523356:HZM523357 HPQ523356:HPQ523357 HFU523356:HFU523357 GVY523356:GVY523357 GMC523356:GMC523357 GCG523356:GCG523357 FSK523356:FSK523357 FIO523356:FIO523357 EYS523356:EYS523357 EOW523356:EOW523357 EFA523356:EFA523357 DVE523356:DVE523357 DLI523356:DLI523357 DBM523356:DBM523357 CRQ523356:CRQ523357 CHU523356:CHU523357 BXY523356:BXY523357 BOC523356:BOC523357 BEG523356:BEG523357 AUK523356:AUK523357 AKO523356:AKO523357 AAS523356:AAS523357 QW523356:QW523357 HA523356:HA523357 WTM457820:WTM457821 WJQ457820:WJQ457821 VZU457820:VZU457821 VPY457820:VPY457821 VGC457820:VGC457821 UWG457820:UWG457821 UMK457820:UMK457821 UCO457820:UCO457821 TSS457820:TSS457821 TIW457820:TIW457821 SZA457820:SZA457821 SPE457820:SPE457821 SFI457820:SFI457821 RVM457820:RVM457821 RLQ457820:RLQ457821 RBU457820:RBU457821 QRY457820:QRY457821 QIC457820:QIC457821 PYG457820:PYG457821 POK457820:POK457821 PEO457820:PEO457821 OUS457820:OUS457821 OKW457820:OKW457821 OBA457820:OBA457821 NRE457820:NRE457821 NHI457820:NHI457821 MXM457820:MXM457821 MNQ457820:MNQ457821 MDU457820:MDU457821 LTY457820:LTY457821 LKC457820:LKC457821 LAG457820:LAG457821 KQK457820:KQK457821 KGO457820:KGO457821 JWS457820:JWS457821 JMW457820:JMW457821 JDA457820:JDA457821 ITE457820:ITE457821 IJI457820:IJI457821 HZM457820:HZM457821 HPQ457820:HPQ457821 HFU457820:HFU457821 GVY457820:GVY457821 GMC457820:GMC457821 GCG457820:GCG457821 FSK457820:FSK457821 FIO457820:FIO457821 EYS457820:EYS457821 EOW457820:EOW457821 EFA457820:EFA457821 DVE457820:DVE457821 DLI457820:DLI457821 DBM457820:DBM457821 CRQ457820:CRQ457821 CHU457820:CHU457821 BXY457820:BXY457821 BOC457820:BOC457821 BEG457820:BEG457821 AUK457820:AUK457821 AKO457820:AKO457821 AAS457820:AAS457821 QW457820:QW457821 HA457820:HA457821 WTM392284:WTM392285 WJQ392284:WJQ392285 VZU392284:VZU392285 VPY392284:VPY392285 VGC392284:VGC392285 UWG392284:UWG392285 UMK392284:UMK392285 UCO392284:UCO392285 TSS392284:TSS392285 TIW392284:TIW392285 SZA392284:SZA392285 SPE392284:SPE392285 SFI392284:SFI392285 RVM392284:RVM392285 RLQ392284:RLQ392285 RBU392284:RBU392285 QRY392284:QRY392285 QIC392284:QIC392285 PYG392284:PYG392285 POK392284:POK392285 PEO392284:PEO392285 OUS392284:OUS392285 OKW392284:OKW392285 OBA392284:OBA392285 NRE392284:NRE392285 NHI392284:NHI392285 MXM392284:MXM392285 MNQ392284:MNQ392285 MDU392284:MDU392285 LTY392284:LTY392285 LKC392284:LKC392285 LAG392284:LAG392285 KQK392284:KQK392285 KGO392284:KGO392285 JWS392284:JWS392285 JMW392284:JMW392285 JDA392284:JDA392285 ITE392284:ITE392285 IJI392284:IJI392285 HZM392284:HZM392285 HPQ392284:HPQ392285 HFU392284:HFU392285 GVY392284:GVY392285 GMC392284:GMC392285 GCG392284:GCG392285 FSK392284:FSK392285 FIO392284:FIO392285 EYS392284:EYS392285 EOW392284:EOW392285 EFA392284:EFA392285 DVE392284:DVE392285 DLI392284:DLI392285 DBM392284:DBM392285 CRQ392284:CRQ392285 CHU392284:CHU392285 BXY392284:BXY392285 BOC392284:BOC392285 BEG392284:BEG392285 AUK392284:AUK392285 AKO392284:AKO392285 AAS392284:AAS392285 QW392284:QW392285 HA392284:HA392285 WTM326748:WTM326749 WJQ326748:WJQ326749 VZU326748:VZU326749 VPY326748:VPY326749 VGC326748:VGC326749 UWG326748:UWG326749 UMK326748:UMK326749 UCO326748:UCO326749 TSS326748:TSS326749 TIW326748:TIW326749 SZA326748:SZA326749 SPE326748:SPE326749 SFI326748:SFI326749 RVM326748:RVM326749 RLQ326748:RLQ326749 RBU326748:RBU326749 QRY326748:QRY326749 QIC326748:QIC326749 PYG326748:PYG326749 POK326748:POK326749 PEO326748:PEO326749 OUS326748:OUS326749 OKW326748:OKW326749 OBA326748:OBA326749 NRE326748:NRE326749 NHI326748:NHI326749 MXM326748:MXM326749 MNQ326748:MNQ326749 MDU326748:MDU326749 LTY326748:LTY326749 LKC326748:LKC326749 LAG326748:LAG326749 KQK326748:KQK326749 KGO326748:KGO326749 JWS326748:JWS326749 JMW326748:JMW326749 JDA326748:JDA326749 ITE326748:ITE326749 IJI326748:IJI326749 HZM326748:HZM326749 HPQ326748:HPQ326749 HFU326748:HFU326749 GVY326748:GVY326749 GMC326748:GMC326749 GCG326748:GCG326749 FSK326748:FSK326749 FIO326748:FIO326749 EYS326748:EYS326749 EOW326748:EOW326749 EFA326748:EFA326749 DVE326748:DVE326749 DLI326748:DLI326749 DBM326748:DBM326749 CRQ326748:CRQ326749 CHU326748:CHU326749 BXY326748:BXY326749 BOC326748:BOC326749 BEG326748:BEG326749 AUK326748:AUK326749 AKO326748:AKO326749 AAS326748:AAS326749 QW326748:QW326749 HA326748:HA326749 WTM261212:WTM261213 WJQ261212:WJQ261213 VZU261212:VZU261213 VPY261212:VPY261213 VGC261212:VGC261213 UWG261212:UWG261213 UMK261212:UMK261213 UCO261212:UCO261213 TSS261212:TSS261213 TIW261212:TIW261213 SZA261212:SZA261213 SPE261212:SPE261213 SFI261212:SFI261213 RVM261212:RVM261213 RLQ261212:RLQ261213 RBU261212:RBU261213 QRY261212:QRY261213 QIC261212:QIC261213 PYG261212:PYG261213 POK261212:POK261213 PEO261212:PEO261213 OUS261212:OUS261213 OKW261212:OKW261213 OBA261212:OBA261213 NRE261212:NRE261213 NHI261212:NHI261213 MXM261212:MXM261213 MNQ261212:MNQ261213 MDU261212:MDU261213 LTY261212:LTY261213 LKC261212:LKC261213 LAG261212:LAG261213 KQK261212:KQK261213 KGO261212:KGO261213 JWS261212:JWS261213 JMW261212:JMW261213 JDA261212:JDA261213 ITE261212:ITE261213 IJI261212:IJI261213 HZM261212:HZM261213 HPQ261212:HPQ261213 HFU261212:HFU261213 GVY261212:GVY261213 GMC261212:GMC261213 GCG261212:GCG261213 FSK261212:FSK261213 FIO261212:FIO261213 EYS261212:EYS261213 EOW261212:EOW261213 EFA261212:EFA261213 DVE261212:DVE261213 DLI261212:DLI261213 DBM261212:DBM261213 CRQ261212:CRQ261213 CHU261212:CHU261213 BXY261212:BXY261213 BOC261212:BOC261213 BEG261212:BEG261213 AUK261212:AUK261213 AKO261212:AKO261213 AAS261212:AAS261213 QW261212:QW261213 HA261212:HA261213 WTM195676:WTM195677 WJQ195676:WJQ195677 VZU195676:VZU195677 VPY195676:VPY195677 VGC195676:VGC195677 UWG195676:UWG195677 UMK195676:UMK195677 UCO195676:UCO195677 TSS195676:TSS195677 TIW195676:TIW195677 SZA195676:SZA195677 SPE195676:SPE195677 SFI195676:SFI195677 RVM195676:RVM195677 RLQ195676:RLQ195677 RBU195676:RBU195677 QRY195676:QRY195677 QIC195676:QIC195677 PYG195676:PYG195677 POK195676:POK195677 PEO195676:PEO195677 OUS195676:OUS195677 OKW195676:OKW195677 OBA195676:OBA195677 NRE195676:NRE195677 NHI195676:NHI195677 MXM195676:MXM195677 MNQ195676:MNQ195677 MDU195676:MDU195677 LTY195676:LTY195677 LKC195676:LKC195677 LAG195676:LAG195677 KQK195676:KQK195677 KGO195676:KGO195677 JWS195676:JWS195677 JMW195676:JMW195677 JDA195676:JDA195677 ITE195676:ITE195677 IJI195676:IJI195677 HZM195676:HZM195677 HPQ195676:HPQ195677 HFU195676:HFU195677 GVY195676:GVY195677 GMC195676:GMC195677 GCG195676:GCG195677 FSK195676:FSK195677 FIO195676:FIO195677 EYS195676:EYS195677 EOW195676:EOW195677 EFA195676:EFA195677 DVE195676:DVE195677 DLI195676:DLI195677 DBM195676:DBM195677 CRQ195676:CRQ195677 CHU195676:CHU195677 BXY195676:BXY195677 BOC195676:BOC195677 BEG195676:BEG195677 AUK195676:AUK195677 AKO195676:AKO195677 AAS195676:AAS195677 QW195676:QW195677 HA195676:HA195677 WTM130140:WTM130141 WJQ130140:WJQ130141 VZU130140:VZU130141 VPY130140:VPY130141 VGC130140:VGC130141 UWG130140:UWG130141 UMK130140:UMK130141 UCO130140:UCO130141 TSS130140:TSS130141 TIW130140:TIW130141 SZA130140:SZA130141 SPE130140:SPE130141 SFI130140:SFI130141 RVM130140:RVM130141 RLQ130140:RLQ130141 RBU130140:RBU130141 QRY130140:QRY130141 QIC130140:QIC130141 PYG130140:PYG130141 POK130140:POK130141 PEO130140:PEO130141 OUS130140:OUS130141 OKW130140:OKW130141 OBA130140:OBA130141 NRE130140:NRE130141 NHI130140:NHI130141 MXM130140:MXM130141 MNQ130140:MNQ130141 MDU130140:MDU130141 LTY130140:LTY130141 LKC130140:LKC130141 LAG130140:LAG130141 KQK130140:KQK130141 KGO130140:KGO130141 JWS130140:JWS130141 JMW130140:JMW130141 JDA130140:JDA130141 ITE130140:ITE130141 IJI130140:IJI130141 HZM130140:HZM130141 HPQ130140:HPQ130141 HFU130140:HFU130141 GVY130140:GVY130141 GMC130140:GMC130141 GCG130140:GCG130141 FSK130140:FSK130141 FIO130140:FIO130141 EYS130140:EYS130141 EOW130140:EOW130141 EFA130140:EFA130141 DVE130140:DVE130141 DLI130140:DLI130141 DBM130140:DBM130141 CRQ130140:CRQ130141 CHU130140:CHU130141 BXY130140:BXY130141 BOC130140:BOC130141 BEG130140:BEG130141 AUK130140:AUK130141 AKO130140:AKO130141 AAS130140:AAS130141 QW130140:QW130141 HA130140:HA130141 WTM64604:WTM64605 WJQ64604:WJQ64605 VZU64604:VZU64605 VPY64604:VPY64605 VGC64604:VGC64605 UWG64604:UWG64605 UMK64604:UMK64605 UCO64604:UCO64605 TSS64604:TSS64605 TIW64604:TIW64605 SZA64604:SZA64605 SPE64604:SPE64605 SFI64604:SFI64605 RVM64604:RVM64605 RLQ64604:RLQ64605 RBU64604:RBU64605 QRY64604:QRY64605 QIC64604:QIC64605 PYG64604:PYG64605 POK64604:POK64605 PEO64604:PEO64605 OUS64604:OUS64605 OKW64604:OKW64605 OBA64604:OBA64605 NRE64604:NRE64605 NHI64604:NHI64605 MXM64604:MXM64605 MNQ64604:MNQ64605 MDU64604:MDU64605 LTY64604:LTY64605 LKC64604:LKC64605 LAG64604:LAG64605 KQK64604:KQK64605 KGO64604:KGO64605 JWS64604:JWS64605 JMW64604:JMW64605 JDA64604:JDA64605 ITE64604:ITE64605 IJI64604:IJI64605 HZM64604:HZM64605 HPQ64604:HPQ64605 HFU64604:HFU64605 GVY64604:GVY64605 GMC64604:GMC64605 GCG64604:GCG64605 FSK64604:FSK64605 FIO64604:FIO64605 EYS64604:EYS64605 EOW64604:EOW64605 EFA64604:EFA64605 DVE64604:DVE64605 DLI64604:DLI64605 DBM64604:DBM64605 CRQ64604:CRQ64605 CHU64604:CHU64605 BXY64604:BXY64605 BOC64604:BOC64605 BEG64604:BEG64605 AUK64604:AUK64605 AKO64604:AKO64605 AAS64604:AAS64605 QW64604:QW64605 HA64604:HA64605 WTM982132 WJQ982132 VZU982132 VPY982132 VGC982132 UWG982132 UMK982132 UCO982132 TSS982132 TIW982132 SZA982132 SPE982132 SFI982132 RVM982132 RLQ982132 RBU982132 QRY982132 QIC982132 PYG982132 POK982132 PEO982132 OUS982132 OKW982132 OBA982132 NRE982132 NHI982132 MXM982132 MNQ982132 MDU982132 LTY982132 LKC982132 LAG982132 KQK982132 KGO982132 JWS982132 JMW982132 JDA982132 ITE982132 IJI982132 HZM982132 HPQ982132 HFU982132 GVY982132 GMC982132 GCG982132 FSK982132 FIO982132 EYS982132 EOW982132 EFA982132 DVE982132 DLI982132 DBM982132 CRQ982132 CHU982132 BXY982132 BOC982132 BEG982132 AUK982132 AKO982132 AAS982132 QW982132 HA982132 WTM916596 WJQ916596 VZU916596 VPY916596 VGC916596 UWG916596 UMK916596 UCO916596 TSS916596 TIW916596 SZA916596 SPE916596 SFI916596 RVM916596 RLQ916596 RBU916596 QRY916596 QIC916596 PYG916596 POK916596 PEO916596 OUS916596 OKW916596 OBA916596 NRE916596 NHI916596 MXM916596 MNQ916596 MDU916596 LTY916596 LKC916596 LAG916596 KQK916596 KGO916596 JWS916596 JMW916596 JDA916596 ITE916596 IJI916596 HZM916596 HPQ916596 HFU916596 GVY916596 GMC916596 GCG916596 FSK916596 FIO916596 EYS916596 EOW916596 EFA916596 DVE916596 DLI916596 DBM916596 CRQ916596 CHU916596 BXY916596 BOC916596 BEG916596 AUK916596 AKO916596 AAS916596 QW916596 HA916596 WTM851060 WJQ851060 VZU851060 VPY851060 VGC851060 UWG851060 UMK851060 UCO851060 TSS851060 TIW851060 SZA851060 SPE851060 SFI851060 RVM851060 RLQ851060 RBU851060 QRY851060 QIC851060 PYG851060 POK851060 PEO851060 OUS851060 OKW851060 OBA851060 NRE851060 NHI851060 MXM851060 MNQ851060 MDU851060 LTY851060 LKC851060 LAG851060 KQK851060 KGO851060 JWS851060 JMW851060 JDA851060 ITE851060 IJI851060 HZM851060 HPQ851060 HFU851060 GVY851060 GMC851060 GCG851060 FSK851060 FIO851060 EYS851060 EOW851060 EFA851060 DVE851060 DLI851060 DBM851060 CRQ851060 CHU851060 BXY851060 BOC851060 BEG851060 AUK851060 AKO851060 AAS851060 QW851060 HA851060 WTM785524 WJQ785524 VZU785524 VPY785524 VGC785524 UWG785524 UMK785524 UCO785524 TSS785524 TIW785524 SZA785524 SPE785524 SFI785524 RVM785524 RLQ785524 RBU785524 QRY785524 QIC785524 PYG785524 POK785524 PEO785524 OUS785524 OKW785524 OBA785524 NRE785524 NHI785524 MXM785524 MNQ785524 MDU785524 LTY785524 LKC785524 LAG785524 KQK785524 KGO785524 JWS785524 JMW785524 JDA785524 ITE785524 IJI785524 HZM785524 HPQ785524 HFU785524 GVY785524 GMC785524 GCG785524 FSK785524 FIO785524 EYS785524 EOW785524 EFA785524 DVE785524 DLI785524 DBM785524 CRQ785524 CHU785524 BXY785524 BOC785524 BEG785524 AUK785524 AKO785524 AAS785524 QW785524 HA785524 WTM719988 WJQ719988 VZU719988 VPY719988 VGC719988 UWG719988 UMK719988 UCO719988 TSS719988 TIW719988 SZA719988 SPE719988 SFI719988 RVM719988 RLQ719988 RBU719988 QRY719988 QIC719988 PYG719988 POK719988 PEO719988 OUS719988 OKW719988 OBA719988 NRE719988 NHI719988 MXM719988 MNQ719988 MDU719988 LTY719988 LKC719988 LAG719988 KQK719988 KGO719988 JWS719988 JMW719988 JDA719988 ITE719988 IJI719988 HZM719988 HPQ719988 HFU719988 GVY719988 GMC719988 GCG719988 FSK719988 FIO719988 EYS719988 EOW719988 EFA719988 DVE719988 DLI719988 DBM719988 CRQ719988 CHU719988 BXY719988 BOC719988 BEG719988 AUK719988 AKO719988 AAS719988 QW719988 HA719988 WTM654452 WJQ654452 VZU654452 VPY654452 VGC654452 UWG654452 UMK654452 UCO654452 TSS654452 TIW654452 SZA654452 SPE654452 SFI654452 RVM654452 RLQ654452 RBU654452 QRY654452 QIC654452 PYG654452 POK654452 PEO654452 OUS654452 OKW654452 OBA654452 NRE654452 NHI654452 MXM654452 MNQ654452 MDU654452 LTY654452 LKC654452 LAG654452 KQK654452 KGO654452 JWS654452 JMW654452 JDA654452 ITE654452 IJI654452 HZM654452 HPQ654452 HFU654452 GVY654452 GMC654452 GCG654452 FSK654452 FIO654452 EYS654452 EOW654452 EFA654452 DVE654452 DLI654452 DBM654452 CRQ654452 CHU654452 BXY654452 BOC654452 BEG654452 AUK654452 AKO654452 AAS654452 QW654452 HA654452 WTM588916 WJQ588916 VZU588916 VPY588916 VGC588916 UWG588916 UMK588916 UCO588916 TSS588916 TIW588916 SZA588916 SPE588916 SFI588916 RVM588916 RLQ588916 RBU588916 QRY588916 QIC588916 PYG588916 POK588916 PEO588916 OUS588916 OKW588916 OBA588916 NRE588916 NHI588916 MXM588916 MNQ588916 MDU588916 LTY588916 LKC588916 LAG588916 KQK588916 KGO588916 JWS588916 JMW588916 JDA588916 ITE588916 IJI588916 HZM588916 HPQ588916 HFU588916 GVY588916 GMC588916 GCG588916 FSK588916 FIO588916 EYS588916 EOW588916 EFA588916 DVE588916 DLI588916 DBM588916 CRQ588916 CHU588916 BXY588916 BOC588916 BEG588916 AUK588916 AKO588916 AAS588916 QW588916 HA588916 WTM523380 WJQ523380 VZU523380 VPY523380 VGC523380 UWG523380 UMK523380 UCO523380 TSS523380 TIW523380 SZA523380 SPE523380 SFI523380 RVM523380 RLQ523380 RBU523380 QRY523380 QIC523380 PYG523380 POK523380 PEO523380 OUS523380 OKW523380 OBA523380 NRE523380 NHI523380 MXM523380 MNQ523380 MDU523380 LTY523380 LKC523380 LAG523380 KQK523380 KGO523380 JWS523380 JMW523380 JDA523380 ITE523380 IJI523380 HZM523380 HPQ523380 HFU523380 GVY523380 GMC523380 GCG523380 FSK523380 FIO523380 EYS523380 EOW523380 EFA523380 DVE523380 DLI523380 DBM523380 CRQ523380 CHU523380 BXY523380 BOC523380 BEG523380 AUK523380 AKO523380 AAS523380 QW523380 HA523380 WTM457844 WJQ457844 VZU457844 VPY457844 VGC457844 UWG457844 UMK457844 UCO457844 TSS457844 TIW457844 SZA457844 SPE457844 SFI457844 RVM457844 RLQ457844 RBU457844 QRY457844 QIC457844 PYG457844 POK457844 PEO457844 OUS457844 OKW457844 OBA457844 NRE457844 NHI457844 MXM457844 MNQ457844 MDU457844 LTY457844 LKC457844 LAG457844 KQK457844 KGO457844 JWS457844 JMW457844 JDA457844 ITE457844 IJI457844 HZM457844 HPQ457844 HFU457844 GVY457844 GMC457844 GCG457844 FSK457844 FIO457844 EYS457844 EOW457844 EFA457844 DVE457844 DLI457844 DBM457844 CRQ457844 CHU457844 BXY457844 BOC457844 BEG457844 AUK457844 AKO457844 AAS457844 QW457844 HA457844 WTM392308 WJQ392308 VZU392308 VPY392308 VGC392308 UWG392308 UMK392308 UCO392308 TSS392308 TIW392308 SZA392308 SPE392308 SFI392308 RVM392308 RLQ392308 RBU392308 QRY392308 QIC392308 PYG392308 POK392308 PEO392308 OUS392308 OKW392308 OBA392308 NRE392308 NHI392308 MXM392308 MNQ392308 MDU392308 LTY392308 LKC392308 LAG392308 KQK392308 KGO392308 JWS392308 JMW392308 JDA392308 ITE392308 IJI392308 HZM392308 HPQ392308 HFU392308 GVY392308 GMC392308 GCG392308 FSK392308 FIO392308 EYS392308 EOW392308 EFA392308 DVE392308 DLI392308 DBM392308 CRQ392308 CHU392308 BXY392308 BOC392308 BEG392308 AUK392308 AKO392308 AAS392308 QW392308 HA392308 WTM326772 WJQ326772 VZU326772 VPY326772 VGC326772 UWG326772 UMK326772 UCO326772 TSS326772 TIW326772 SZA326772 SPE326772 SFI326772 RVM326772 RLQ326772 RBU326772 QRY326772 QIC326772 PYG326772 POK326772 PEO326772 OUS326772 OKW326772 OBA326772 NRE326772 NHI326772 MXM326772 MNQ326772 MDU326772 LTY326772 LKC326772 LAG326772 KQK326772 KGO326772 JWS326772 JMW326772 JDA326772 ITE326772 IJI326772 HZM326772 HPQ326772 HFU326772 GVY326772 GMC326772 GCG326772 FSK326772 FIO326772 EYS326772 EOW326772 EFA326772 DVE326772 DLI326772 DBM326772 CRQ326772 CHU326772 BXY326772 BOC326772 BEG326772 AUK326772 AKO326772 AAS326772 QW326772 HA326772 WTM261236 WJQ261236 VZU261236 VPY261236 VGC261236 UWG261236 UMK261236 UCO261236 TSS261236 TIW261236 SZA261236 SPE261236 SFI261236 RVM261236 RLQ261236 RBU261236 QRY261236 QIC261236 PYG261236 POK261236 PEO261236 OUS261236 OKW261236 OBA261236 NRE261236 NHI261236 MXM261236 MNQ261236 MDU261236 LTY261236 LKC261236 LAG261236 KQK261236 KGO261236 JWS261236 JMW261236 JDA261236 ITE261236 IJI261236 HZM261236 HPQ261236 HFU261236 GVY261236 GMC261236 GCG261236 FSK261236 FIO261236 EYS261236 EOW261236 EFA261236 DVE261236 DLI261236 DBM261236 CRQ261236 CHU261236 BXY261236 BOC261236 BEG261236 AUK261236 AKO261236 AAS261236 QW261236 HA261236 WTM195700 WJQ195700 VZU195700 VPY195700 VGC195700 UWG195700 UMK195700 UCO195700 TSS195700 TIW195700 SZA195700 SPE195700 SFI195700 RVM195700 RLQ195700 RBU195700 QRY195700 QIC195700 PYG195700 POK195700 PEO195700 OUS195700 OKW195700 OBA195700 NRE195700 NHI195700 MXM195700 MNQ195700 MDU195700 LTY195700 LKC195700 LAG195700 KQK195700 KGO195700 JWS195700 JMW195700 JDA195700 ITE195700 IJI195700 HZM195700 HPQ195700 HFU195700 GVY195700 GMC195700 GCG195700 FSK195700 FIO195700 EYS195700 EOW195700 EFA195700 DVE195700 DLI195700 DBM195700 CRQ195700 CHU195700 BXY195700 BOC195700 BEG195700 AUK195700 AKO195700 AAS195700 QW195700 HA195700 WTM130164 WJQ130164 VZU130164 VPY130164 VGC130164 UWG130164 UMK130164 UCO130164 TSS130164 TIW130164 SZA130164 SPE130164 SFI130164 RVM130164 RLQ130164 RBU130164 QRY130164 QIC130164 PYG130164 POK130164 PEO130164 OUS130164 OKW130164 OBA130164 NRE130164 NHI130164 MXM130164 MNQ130164 MDU130164 LTY130164 LKC130164 LAG130164 KQK130164 KGO130164 JWS130164 JMW130164 JDA130164 ITE130164 IJI130164 HZM130164 HPQ130164 HFU130164 GVY130164 GMC130164 GCG130164 FSK130164 FIO130164 EYS130164 EOW130164 EFA130164 DVE130164 DLI130164 DBM130164 CRQ130164 CHU130164 BXY130164 BOC130164 BEG130164 AUK130164 AKO130164 AAS130164 QW130164 HA130164 WTM64628 WJQ64628 VZU64628 VPY64628 VGC64628 UWG64628 UMK64628 UCO64628 TSS64628 TIW64628 SZA64628 SPE64628 SFI64628 RVM64628 RLQ64628 RBU64628 QRY64628 QIC64628 PYG64628 POK64628 PEO64628 OUS64628 OKW64628 OBA64628 NRE64628 NHI64628 MXM64628 MNQ64628 MDU64628 LTY64628 LKC64628 LAG64628 KQK64628 KGO64628 JWS64628 JMW64628 JDA64628 ITE64628 IJI64628 HZM64628 HPQ64628 HFU64628 GVY64628 GMC64628 GCG64628 FSK64628 FIO64628 EYS64628 EOW64628 EFA64628 DVE64628 DLI64628 DBM64628 CRQ64628 CHU64628 BXY64628 BOC64628 BEG64628 AUK64628 AKO64628 AAS64628 QW64628 HA64628 WTM982186 WJQ982186 VZU982186 VPY982186 VGC982186 UWG982186 UMK982186 UCO982186 TSS982186 TIW982186 SZA982186 SPE982186 SFI982186 RVM982186 RLQ982186 RBU982186 QRY982186 QIC982186 PYG982186 POK982186 PEO982186 OUS982186 OKW982186 OBA982186 NRE982186 NHI982186 MXM982186 MNQ982186 MDU982186 LTY982186 LKC982186 LAG982186 KQK982186 KGO982186 JWS982186 JMW982186 JDA982186 ITE982186 IJI982186 HZM982186 HPQ982186 HFU982186 GVY982186 GMC982186 GCG982186 FSK982186 FIO982186 EYS982186 EOW982186 EFA982186 DVE982186 DLI982186 DBM982186 CRQ982186 CHU982186 BXY982186 BOC982186 BEG982186 AUK982186 AKO982186 AAS982186 QW982186 HA982186 WTM916650 WJQ916650 VZU916650 VPY916650 VGC916650 UWG916650 UMK916650 UCO916650 TSS916650 TIW916650 SZA916650 SPE916650 SFI916650 RVM916650 RLQ916650 RBU916650 QRY916650 QIC916650 PYG916650 POK916650 PEO916650 OUS916650 OKW916650 OBA916650 NRE916650 NHI916650 MXM916650 MNQ916650 MDU916650 LTY916650 LKC916650 LAG916650 KQK916650 KGO916650 JWS916650 JMW916650 JDA916650 ITE916650 IJI916650 HZM916650 HPQ916650 HFU916650 GVY916650 GMC916650 GCG916650 FSK916650 FIO916650 EYS916650 EOW916650 EFA916650 DVE916650 DLI916650 DBM916650 CRQ916650 CHU916650 BXY916650 BOC916650 BEG916650 AUK916650 AKO916650 AAS916650 QW916650 HA916650 WTM851114 WJQ851114 VZU851114 VPY851114 VGC851114 UWG851114 UMK851114 UCO851114 TSS851114 TIW851114 SZA851114 SPE851114 SFI851114 RVM851114 RLQ851114 RBU851114 QRY851114 QIC851114 PYG851114 POK851114 PEO851114 OUS851114 OKW851114 OBA851114 NRE851114 NHI851114 MXM851114 MNQ851114 MDU851114 LTY851114 LKC851114 LAG851114 KQK851114 KGO851114 JWS851114 JMW851114 JDA851114 ITE851114 IJI851114 HZM851114 HPQ851114 HFU851114 GVY851114 GMC851114 GCG851114 FSK851114 FIO851114 EYS851114 EOW851114 EFA851114 DVE851114 DLI851114 DBM851114 CRQ851114 CHU851114 BXY851114 BOC851114 BEG851114 AUK851114 AKO851114 AAS851114 QW851114 HA851114 WTM785578 WJQ785578 VZU785578 VPY785578 VGC785578 UWG785578 UMK785578 UCO785578 TSS785578 TIW785578 SZA785578 SPE785578 SFI785578 RVM785578 RLQ785578 RBU785578 QRY785578 QIC785578 PYG785578 POK785578 PEO785578 OUS785578 OKW785578 OBA785578 NRE785578 NHI785578 MXM785578 MNQ785578 MDU785578 LTY785578 LKC785578 LAG785578 KQK785578 KGO785578 JWS785578 JMW785578 JDA785578 ITE785578 IJI785578 HZM785578 HPQ785578 HFU785578 GVY785578 GMC785578 GCG785578 FSK785578 FIO785578 EYS785578 EOW785578 EFA785578 DVE785578 DLI785578 DBM785578 CRQ785578 CHU785578 BXY785578 BOC785578 BEG785578 AUK785578 AKO785578 AAS785578 QW785578 HA785578 WTM720042 WJQ720042 VZU720042 VPY720042 VGC720042 UWG720042 UMK720042 UCO720042 TSS720042 TIW720042 SZA720042 SPE720042 SFI720042 RVM720042 RLQ720042 RBU720042 QRY720042 QIC720042 PYG720042 POK720042 PEO720042 OUS720042 OKW720042 OBA720042 NRE720042 NHI720042 MXM720042 MNQ720042 MDU720042 LTY720042 LKC720042 LAG720042 KQK720042 KGO720042 JWS720042 JMW720042 JDA720042 ITE720042 IJI720042 HZM720042 HPQ720042 HFU720042 GVY720042 GMC720042 GCG720042 FSK720042 FIO720042 EYS720042 EOW720042 EFA720042 DVE720042 DLI720042 DBM720042 CRQ720042 CHU720042 BXY720042 BOC720042 BEG720042 AUK720042 AKO720042 AAS720042 QW720042 HA720042 WTM654506 WJQ654506 VZU654506 VPY654506 VGC654506 UWG654506 UMK654506 UCO654506 TSS654506 TIW654506 SZA654506 SPE654506 SFI654506 RVM654506 RLQ654506 RBU654506 QRY654506 QIC654506 PYG654506 POK654506 PEO654506 OUS654506 OKW654506 OBA654506 NRE654506 NHI654506 MXM654506 MNQ654506 MDU654506 LTY654506 LKC654506 LAG654506 KQK654506 KGO654506 JWS654506 JMW654506 JDA654506 ITE654506 IJI654506 HZM654506 HPQ654506 HFU654506 GVY654506 GMC654506 GCG654506 FSK654506 FIO654506 EYS654506 EOW654506 EFA654506 DVE654506 DLI654506 DBM654506 CRQ654506 CHU654506 BXY654506 BOC654506 BEG654506 AUK654506 AKO654506 AAS654506 QW654506 HA654506 WTM588970 WJQ588970 VZU588970 VPY588970 VGC588970 UWG588970 UMK588970 UCO588970 TSS588970 TIW588970 SZA588970 SPE588970 SFI588970 RVM588970 RLQ588970 RBU588970 QRY588970 QIC588970 PYG588970 POK588970 PEO588970 OUS588970 OKW588970 OBA588970 NRE588970 NHI588970 MXM588970 MNQ588970 MDU588970 LTY588970 LKC588970 LAG588970 KQK588970 KGO588970 JWS588970 JMW588970 JDA588970 ITE588970 IJI588970 HZM588970 HPQ588970 HFU588970 GVY588970 GMC588970 GCG588970 FSK588970 FIO588970 EYS588970 EOW588970 EFA588970 DVE588970 DLI588970 DBM588970 CRQ588970 CHU588970 BXY588970 BOC588970 BEG588970 AUK588970 AKO588970 AAS588970 QW588970 HA588970 WTM523434 WJQ523434 VZU523434 VPY523434 VGC523434 UWG523434 UMK523434 UCO523434 TSS523434 TIW523434 SZA523434 SPE523434 SFI523434 RVM523434 RLQ523434 RBU523434 QRY523434 QIC523434 PYG523434 POK523434 PEO523434 OUS523434 OKW523434 OBA523434 NRE523434 NHI523434 MXM523434 MNQ523434 MDU523434 LTY523434 LKC523434 LAG523434 KQK523434 KGO523434 JWS523434 JMW523434 JDA523434 ITE523434 IJI523434 HZM523434 HPQ523434 HFU523434 GVY523434 GMC523434 GCG523434 FSK523434 FIO523434 EYS523434 EOW523434 EFA523434 DVE523434 DLI523434 DBM523434 CRQ523434 CHU523434 BXY523434 BOC523434 BEG523434 AUK523434 AKO523434 AAS523434 QW523434 HA523434 WTM457898 WJQ457898 VZU457898 VPY457898 VGC457898 UWG457898 UMK457898 UCO457898 TSS457898 TIW457898 SZA457898 SPE457898 SFI457898 RVM457898 RLQ457898 RBU457898 QRY457898 QIC457898 PYG457898 POK457898 PEO457898 OUS457898 OKW457898 OBA457898 NRE457898 NHI457898 MXM457898 MNQ457898 MDU457898 LTY457898 LKC457898 LAG457898 KQK457898 KGO457898 JWS457898 JMW457898 JDA457898 ITE457898 IJI457898 HZM457898 HPQ457898 HFU457898 GVY457898 GMC457898 GCG457898 FSK457898 FIO457898 EYS457898 EOW457898 EFA457898 DVE457898 DLI457898 DBM457898 CRQ457898 CHU457898 BXY457898 BOC457898 BEG457898 AUK457898 AKO457898 AAS457898 QW457898 HA457898 WTM392362 WJQ392362 VZU392362 VPY392362 VGC392362 UWG392362 UMK392362 UCO392362 TSS392362 TIW392362 SZA392362 SPE392362 SFI392362 RVM392362 RLQ392362 RBU392362 QRY392362 QIC392362 PYG392362 POK392362 PEO392362 OUS392362 OKW392362 OBA392362 NRE392362 NHI392362 MXM392362 MNQ392362 MDU392362 LTY392362 LKC392362 LAG392362 KQK392362 KGO392362 JWS392362 JMW392362 JDA392362 ITE392362 IJI392362 HZM392362 HPQ392362 HFU392362 GVY392362 GMC392362 GCG392362 FSK392362 FIO392362 EYS392362 EOW392362 EFA392362 DVE392362 DLI392362 DBM392362 CRQ392362 CHU392362 BXY392362 BOC392362 BEG392362 AUK392362 AKO392362 AAS392362 QW392362 HA392362 WTM326826 WJQ326826 VZU326826 VPY326826 VGC326826 UWG326826 UMK326826 UCO326826 TSS326826 TIW326826 SZA326826 SPE326826 SFI326826 RVM326826 RLQ326826 RBU326826 QRY326826 QIC326826 PYG326826 POK326826 PEO326826 OUS326826 OKW326826 OBA326826 NRE326826 NHI326826 MXM326826 MNQ326826 MDU326826 LTY326826 LKC326826 LAG326826 KQK326826 KGO326826 JWS326826 JMW326826 JDA326826 ITE326826 IJI326826 HZM326826 HPQ326826 HFU326826 GVY326826 GMC326826 GCG326826 FSK326826 FIO326826 EYS326826 EOW326826 EFA326826 DVE326826 DLI326826 DBM326826 CRQ326826 CHU326826 BXY326826 BOC326826 BEG326826 AUK326826 AKO326826 AAS326826 QW326826 HA326826 WTM261290 WJQ261290 VZU261290 VPY261290 VGC261290 UWG261290 UMK261290 UCO261290 TSS261290 TIW261290 SZA261290 SPE261290 SFI261290 RVM261290 RLQ261290 RBU261290 QRY261290 QIC261290 PYG261290 POK261290 PEO261290 OUS261290 OKW261290 OBA261290 NRE261290 NHI261290 MXM261290 MNQ261290 MDU261290 LTY261290 LKC261290 LAG261290 KQK261290 KGO261290 JWS261290 JMW261290 JDA261290 ITE261290 IJI261290 HZM261290 HPQ261290 HFU261290 GVY261290 GMC261290 GCG261290 FSK261290 FIO261290 EYS261290 EOW261290 EFA261290 DVE261290 DLI261290 DBM261290 CRQ261290 CHU261290 BXY261290 BOC261290 BEG261290 AUK261290 AKO261290 AAS261290 QW261290 HA261290 WTM195754 WJQ195754 VZU195754 VPY195754 VGC195754 UWG195754 UMK195754 UCO195754 TSS195754 TIW195754 SZA195754 SPE195754 SFI195754 RVM195754 RLQ195754 RBU195754 QRY195754 QIC195754 PYG195754 POK195754 PEO195754 OUS195754 OKW195754 OBA195754 NRE195754 NHI195754 MXM195754 MNQ195754 MDU195754 LTY195754 LKC195754 LAG195754 KQK195754 KGO195754 JWS195754 JMW195754 JDA195754 ITE195754 IJI195754 HZM195754 HPQ195754 HFU195754 GVY195754 GMC195754 GCG195754 FSK195754 FIO195754 EYS195754 EOW195754 EFA195754 DVE195754 DLI195754 DBM195754 CRQ195754 CHU195754 BXY195754 BOC195754 BEG195754 AUK195754 AKO195754 AAS195754 QW195754 HA195754 WTM130218 WJQ130218 VZU130218 VPY130218 VGC130218 UWG130218 UMK130218 UCO130218 TSS130218 TIW130218 SZA130218 SPE130218 SFI130218 RVM130218 RLQ130218 RBU130218 QRY130218 QIC130218 PYG130218 POK130218 PEO130218 OUS130218 OKW130218 OBA130218 NRE130218 NHI130218 MXM130218 MNQ130218 MDU130218 LTY130218 LKC130218 LAG130218 KQK130218 KGO130218 JWS130218 JMW130218 JDA130218 ITE130218 IJI130218 HZM130218 HPQ130218 HFU130218 GVY130218 GMC130218 GCG130218 FSK130218 FIO130218 EYS130218 EOW130218 EFA130218 DVE130218 DLI130218 DBM130218 CRQ130218 CHU130218 BXY130218 BOC130218 BEG130218 AUK130218 AKO130218 AAS130218 QW130218 HA130218 WTM64682 WJQ64682 VZU64682 VPY64682 VGC64682 UWG64682 UMK64682 UCO64682 TSS64682 TIW64682 SZA64682 SPE64682 SFI64682 RVM64682 RLQ64682 RBU64682 QRY64682 QIC64682 PYG64682 POK64682 PEO64682 OUS64682 OKW64682 OBA64682 NRE64682 NHI64682 MXM64682 MNQ64682 MDU64682 LTY64682 LKC64682 LAG64682 KQK64682 KGO64682 JWS64682 JMW64682 JDA64682 ITE64682 IJI64682 HZM64682 HPQ64682 HFU64682 GVY64682 GMC64682 GCG64682 FSK64682 FIO64682 EYS64682 EOW64682 EFA64682 DVE64682 DLI64682 DBM64682 CRQ64682 CHU64682 BXY64682 BOC64682 BEG64682 AUK64682 AKO64682 AAS64682 QW64682 HA64682 WTM982368 WJQ982368 VZU982368 VPY982368 VGC982368 UWG982368 UMK982368 UCO982368 TSS982368 TIW982368 SZA982368 SPE982368 SFI982368 RVM982368 RLQ982368 RBU982368 QRY982368 QIC982368 PYG982368 POK982368 PEO982368 OUS982368 OKW982368 OBA982368 NRE982368 NHI982368 MXM982368 MNQ982368 MDU982368 LTY982368 LKC982368 LAG982368 KQK982368 KGO982368 JWS982368 JMW982368 JDA982368 ITE982368 IJI982368 HZM982368 HPQ982368 HFU982368 GVY982368 GMC982368 GCG982368 FSK982368 FIO982368 EYS982368 EOW982368 EFA982368 DVE982368 DLI982368 DBM982368 CRQ982368 CHU982368 BXY982368 BOC982368 BEG982368 AUK982368 AKO982368 AAS982368 QW982368 HA982368 WTM916832 WJQ916832 VZU916832 VPY916832 VGC916832 UWG916832 UMK916832 UCO916832 TSS916832 TIW916832 SZA916832 SPE916832 SFI916832 RVM916832 RLQ916832 RBU916832 QRY916832 QIC916832 PYG916832 POK916832 PEO916832 OUS916832 OKW916832 OBA916832 NRE916832 NHI916832 MXM916832 MNQ916832 MDU916832 LTY916832 LKC916832 LAG916832 KQK916832 KGO916832 JWS916832 JMW916832 JDA916832 ITE916832 IJI916832 HZM916832 HPQ916832 HFU916832 GVY916832 GMC916832 GCG916832 FSK916832 FIO916832 EYS916832 EOW916832 EFA916832 DVE916832 DLI916832 DBM916832 CRQ916832 CHU916832 BXY916832 BOC916832 BEG916832 AUK916832 AKO916832 AAS916832 QW916832 HA916832 WTM851296 WJQ851296 VZU851296 VPY851296 VGC851296 UWG851296 UMK851296 UCO851296 TSS851296 TIW851296 SZA851296 SPE851296 SFI851296 RVM851296 RLQ851296 RBU851296 QRY851296 QIC851296 PYG851296 POK851296 PEO851296 OUS851296 OKW851296 OBA851296 NRE851296 NHI851296 MXM851296 MNQ851296 MDU851296 LTY851296 LKC851296 LAG851296 KQK851296 KGO851296 JWS851296 JMW851296 JDA851296 ITE851296 IJI851296 HZM851296 HPQ851296 HFU851296 GVY851296 GMC851296 GCG851296 FSK851296 FIO851296 EYS851296 EOW851296 EFA851296 DVE851296 DLI851296 DBM851296 CRQ851296 CHU851296 BXY851296 BOC851296 BEG851296 AUK851296 AKO851296 AAS851296 QW851296 HA851296 WTM785760 WJQ785760 VZU785760 VPY785760 VGC785760 UWG785760 UMK785760 UCO785760 TSS785760 TIW785760 SZA785760 SPE785760 SFI785760 RVM785760 RLQ785760 RBU785760 QRY785760 QIC785760 PYG785760 POK785760 PEO785760 OUS785760 OKW785760 OBA785760 NRE785760 NHI785760 MXM785760 MNQ785760 MDU785760 LTY785760 LKC785760 LAG785760 KQK785760 KGO785760 JWS785760 JMW785760 JDA785760 ITE785760 IJI785760 HZM785760 HPQ785760 HFU785760 GVY785760 GMC785760 GCG785760 FSK785760 FIO785760 EYS785760 EOW785760 EFA785760 DVE785760 DLI785760 DBM785760 CRQ785760 CHU785760 BXY785760 BOC785760 BEG785760 AUK785760 AKO785760 AAS785760 QW785760 HA785760 WTM720224 WJQ720224 VZU720224 VPY720224 VGC720224 UWG720224 UMK720224 UCO720224 TSS720224 TIW720224 SZA720224 SPE720224 SFI720224 RVM720224 RLQ720224 RBU720224 QRY720224 QIC720224 PYG720224 POK720224 PEO720224 OUS720224 OKW720224 OBA720224 NRE720224 NHI720224 MXM720224 MNQ720224 MDU720224 LTY720224 LKC720224 LAG720224 KQK720224 KGO720224 JWS720224 JMW720224 JDA720224 ITE720224 IJI720224 HZM720224 HPQ720224 HFU720224 GVY720224 GMC720224 GCG720224 FSK720224 FIO720224 EYS720224 EOW720224 EFA720224 DVE720224 DLI720224 DBM720224 CRQ720224 CHU720224 BXY720224 BOC720224 BEG720224 AUK720224 AKO720224 AAS720224 QW720224 HA720224 WTM654688 WJQ654688 VZU654688 VPY654688 VGC654688 UWG654688 UMK654688 UCO654688 TSS654688 TIW654688 SZA654688 SPE654688 SFI654688 RVM654688 RLQ654688 RBU654688 QRY654688 QIC654688 PYG654688 POK654688 PEO654688 OUS654688 OKW654688 OBA654688 NRE654688 NHI654688 MXM654688 MNQ654688 MDU654688 LTY654688 LKC654688 LAG654688 KQK654688 KGO654688 JWS654688 JMW654688 JDA654688 ITE654688 IJI654688 HZM654688 HPQ654688 HFU654688 GVY654688 GMC654688 GCG654688 FSK654688 FIO654688 EYS654688 EOW654688 EFA654688 DVE654688 DLI654688 DBM654688 CRQ654688 CHU654688 BXY654688 BOC654688 BEG654688 AUK654688 AKO654688 AAS654688 QW654688 HA654688 WTM589152 WJQ589152 VZU589152 VPY589152 VGC589152 UWG589152 UMK589152 UCO589152 TSS589152 TIW589152 SZA589152 SPE589152 SFI589152 RVM589152 RLQ589152 RBU589152 QRY589152 QIC589152 PYG589152 POK589152 PEO589152 OUS589152 OKW589152 OBA589152 NRE589152 NHI589152 MXM589152 MNQ589152 MDU589152 LTY589152 LKC589152 LAG589152 KQK589152 KGO589152 JWS589152 JMW589152 JDA589152 ITE589152 IJI589152 HZM589152 HPQ589152 HFU589152 GVY589152 GMC589152 GCG589152 FSK589152 FIO589152 EYS589152 EOW589152 EFA589152 DVE589152 DLI589152 DBM589152 CRQ589152 CHU589152 BXY589152 BOC589152 BEG589152 AUK589152 AKO589152 AAS589152 QW589152 HA589152 WTM523616 WJQ523616 VZU523616 VPY523616 VGC523616 UWG523616 UMK523616 UCO523616 TSS523616 TIW523616 SZA523616 SPE523616 SFI523616 RVM523616 RLQ523616 RBU523616 QRY523616 QIC523616 PYG523616 POK523616 PEO523616 OUS523616 OKW523616 OBA523616 NRE523616 NHI523616 MXM523616 MNQ523616 MDU523616 LTY523616 LKC523616 LAG523616 KQK523616 KGO523616 JWS523616 JMW523616 JDA523616 ITE523616 IJI523616 HZM523616 HPQ523616 HFU523616 GVY523616 GMC523616 GCG523616 FSK523616 FIO523616 EYS523616 EOW523616 EFA523616 DVE523616 DLI523616 DBM523616 CRQ523616 CHU523616 BXY523616 BOC523616 BEG523616 AUK523616 AKO523616 AAS523616 QW523616 HA523616 WTM458080 WJQ458080 VZU458080 VPY458080 VGC458080 UWG458080 UMK458080 UCO458080 TSS458080 TIW458080 SZA458080 SPE458080 SFI458080 RVM458080 RLQ458080 RBU458080 QRY458080 QIC458080 PYG458080 POK458080 PEO458080 OUS458080 OKW458080 OBA458080 NRE458080 NHI458080 MXM458080 MNQ458080 MDU458080 LTY458080 LKC458080 LAG458080 KQK458080 KGO458080 JWS458080 JMW458080 JDA458080 ITE458080 IJI458080 HZM458080 HPQ458080 HFU458080 GVY458080 GMC458080 GCG458080 FSK458080 FIO458080 EYS458080 EOW458080 EFA458080 DVE458080 DLI458080 DBM458080 CRQ458080 CHU458080 BXY458080 BOC458080 BEG458080 AUK458080 AKO458080 AAS458080 QW458080 HA458080 WTM392544 WJQ392544 VZU392544 VPY392544 VGC392544 UWG392544 UMK392544 UCO392544 TSS392544 TIW392544 SZA392544 SPE392544 SFI392544 RVM392544 RLQ392544 RBU392544 QRY392544 QIC392544 PYG392544 POK392544 PEO392544 OUS392544 OKW392544 OBA392544 NRE392544 NHI392544 MXM392544 MNQ392544 MDU392544 LTY392544 LKC392544 LAG392544 KQK392544 KGO392544 JWS392544 JMW392544 JDA392544 ITE392544 IJI392544 HZM392544 HPQ392544 HFU392544 GVY392544 GMC392544 GCG392544 FSK392544 FIO392544 EYS392544 EOW392544 EFA392544 DVE392544 DLI392544 DBM392544 CRQ392544 CHU392544 BXY392544 BOC392544 BEG392544 AUK392544 AKO392544 AAS392544 QW392544 HA392544 WTM327008 WJQ327008 VZU327008 VPY327008 VGC327008 UWG327008 UMK327008 UCO327008 TSS327008 TIW327008 SZA327008 SPE327008 SFI327008 RVM327008 RLQ327008 RBU327008 QRY327008 QIC327008 PYG327008 POK327008 PEO327008 OUS327008 OKW327008 OBA327008 NRE327008 NHI327008 MXM327008 MNQ327008 MDU327008 LTY327008 LKC327008 LAG327008 KQK327008 KGO327008 JWS327008 JMW327008 JDA327008 ITE327008 IJI327008 HZM327008 HPQ327008 HFU327008 GVY327008 GMC327008 GCG327008 FSK327008 FIO327008 EYS327008 EOW327008 EFA327008 DVE327008 DLI327008 DBM327008 CRQ327008 CHU327008 BXY327008 BOC327008 BEG327008 AUK327008 AKO327008 AAS327008 QW327008 HA327008 WTM261472 WJQ261472 VZU261472 VPY261472 VGC261472 UWG261472 UMK261472 UCO261472 TSS261472 TIW261472 SZA261472 SPE261472 SFI261472 RVM261472 RLQ261472 RBU261472 QRY261472 QIC261472 PYG261472 POK261472 PEO261472 OUS261472 OKW261472 OBA261472 NRE261472 NHI261472 MXM261472 MNQ261472 MDU261472 LTY261472 LKC261472 LAG261472 KQK261472 KGO261472 JWS261472 JMW261472 JDA261472 ITE261472 IJI261472 HZM261472 HPQ261472 HFU261472 GVY261472 GMC261472 GCG261472 FSK261472 FIO261472 EYS261472 EOW261472 EFA261472 DVE261472 DLI261472 DBM261472 CRQ261472 CHU261472 BXY261472 BOC261472 BEG261472 AUK261472 AKO261472 AAS261472 QW261472 HA261472 WTM195936 WJQ195936 VZU195936 VPY195936 VGC195936 UWG195936 UMK195936 UCO195936 TSS195936 TIW195936 SZA195936 SPE195936 SFI195936 RVM195936 RLQ195936 RBU195936 QRY195936 QIC195936 PYG195936 POK195936 PEO195936 OUS195936 OKW195936 OBA195936 NRE195936 NHI195936 MXM195936 MNQ195936 MDU195936 LTY195936 LKC195936 LAG195936 KQK195936 KGO195936 JWS195936 JMW195936 JDA195936 ITE195936 IJI195936 HZM195936 HPQ195936 HFU195936 GVY195936 GMC195936 GCG195936 FSK195936 FIO195936 EYS195936 EOW195936 EFA195936 DVE195936 DLI195936 DBM195936 CRQ195936 CHU195936 BXY195936 BOC195936 BEG195936 AUK195936 AKO195936 AAS195936 QW195936 HA195936 WTM130400 WJQ130400 VZU130400 VPY130400 VGC130400 UWG130400 UMK130400 UCO130400 TSS130400 TIW130400 SZA130400 SPE130400 SFI130400 RVM130400 RLQ130400 RBU130400 QRY130400 QIC130400 PYG130400 POK130400 PEO130400 OUS130400 OKW130400 OBA130400 NRE130400 NHI130400 MXM130400 MNQ130400 MDU130400 LTY130400 LKC130400 LAG130400 KQK130400 KGO130400 JWS130400 JMW130400 JDA130400 ITE130400 IJI130400 HZM130400 HPQ130400 HFU130400 GVY130400 GMC130400 GCG130400 FSK130400 FIO130400 EYS130400 EOW130400 EFA130400 DVE130400 DLI130400 DBM130400 CRQ130400 CHU130400 BXY130400 BOC130400 BEG130400 AUK130400 AKO130400 AAS130400 QW130400 HA130400 WTM64864 WJQ64864 VZU64864 VPY64864 VGC64864 UWG64864 UMK64864 UCO64864 TSS64864 TIW64864 SZA64864 SPE64864 SFI64864 RVM64864 RLQ64864 RBU64864 QRY64864 QIC64864 PYG64864 POK64864 PEO64864 OUS64864 OKW64864 OBA64864 NRE64864 NHI64864 MXM64864 MNQ64864 MDU64864 LTY64864 LKC64864 LAG64864 KQK64864 KGO64864 JWS64864 JMW64864 JDA64864 ITE64864 IJI64864 HZM64864 HPQ64864 HFU64864 GVY64864 GMC64864 GCG64864 FSK64864 FIO64864 EYS64864 EOW64864 EFA64864 DVE64864 DLI64864 DBM64864 CRQ64864 CHU64864 BXY64864 BOC64864 BEG64864 AUK64864 AKO64864 AAS64864 QW64864 HA64864 WTM982479 WJQ982479 VZU982479 VPY982479 VGC982479 UWG982479 UMK982479 UCO982479 TSS982479 TIW982479 SZA982479 SPE982479 SFI982479 RVM982479 RLQ982479 RBU982479 QRY982479 QIC982479 PYG982479 POK982479 PEO982479 OUS982479 OKW982479 OBA982479 NRE982479 NHI982479 MXM982479 MNQ982479 MDU982479 LTY982479 LKC982479 LAG982479 KQK982479 KGO982479 JWS982479 JMW982479 JDA982479 ITE982479 IJI982479 HZM982479 HPQ982479 HFU982479 GVY982479 GMC982479 GCG982479 FSK982479 FIO982479 EYS982479 EOW982479 EFA982479 DVE982479 DLI982479 DBM982479 CRQ982479 CHU982479 BXY982479 BOC982479 BEG982479 AUK982479 AKO982479 AAS982479 QW982479 HA982479 WTM916943 WJQ916943 VZU916943 VPY916943 VGC916943 UWG916943 UMK916943 UCO916943 TSS916943 TIW916943 SZA916943 SPE916943 SFI916943 RVM916943 RLQ916943 RBU916943 QRY916943 QIC916943 PYG916943 POK916943 PEO916943 OUS916943 OKW916943 OBA916943 NRE916943 NHI916943 MXM916943 MNQ916943 MDU916943 LTY916943 LKC916943 LAG916943 KQK916943 KGO916943 JWS916943 JMW916943 JDA916943 ITE916943 IJI916943 HZM916943 HPQ916943 HFU916943 GVY916943 GMC916943 GCG916943 FSK916943 FIO916943 EYS916943 EOW916943 EFA916943 DVE916943 DLI916943 DBM916943 CRQ916943 CHU916943 BXY916943 BOC916943 BEG916943 AUK916943 AKO916943 AAS916943 QW916943 HA916943 WTM851407 WJQ851407 VZU851407 VPY851407 VGC851407 UWG851407 UMK851407 UCO851407 TSS851407 TIW851407 SZA851407 SPE851407 SFI851407 RVM851407 RLQ851407 RBU851407 QRY851407 QIC851407 PYG851407 POK851407 PEO851407 OUS851407 OKW851407 OBA851407 NRE851407 NHI851407 MXM851407 MNQ851407 MDU851407 LTY851407 LKC851407 LAG851407 KQK851407 KGO851407 JWS851407 JMW851407 JDA851407 ITE851407 IJI851407 HZM851407 HPQ851407 HFU851407 GVY851407 GMC851407 GCG851407 FSK851407 FIO851407 EYS851407 EOW851407 EFA851407 DVE851407 DLI851407 DBM851407 CRQ851407 CHU851407 BXY851407 BOC851407 BEG851407 AUK851407 AKO851407 AAS851407 QW851407 HA851407 WTM785871 WJQ785871 VZU785871 VPY785871 VGC785871 UWG785871 UMK785871 UCO785871 TSS785871 TIW785871 SZA785871 SPE785871 SFI785871 RVM785871 RLQ785871 RBU785871 QRY785871 QIC785871 PYG785871 POK785871 PEO785871 OUS785871 OKW785871 OBA785871 NRE785871 NHI785871 MXM785871 MNQ785871 MDU785871 LTY785871 LKC785871 LAG785871 KQK785871 KGO785871 JWS785871 JMW785871 JDA785871 ITE785871 IJI785871 HZM785871 HPQ785871 HFU785871 GVY785871 GMC785871 GCG785871 FSK785871 FIO785871 EYS785871 EOW785871 EFA785871 DVE785871 DLI785871 DBM785871 CRQ785871 CHU785871 BXY785871 BOC785871 BEG785871 AUK785871 AKO785871 AAS785871 QW785871 HA785871 WTM720335 WJQ720335 VZU720335 VPY720335 VGC720335 UWG720335 UMK720335 UCO720335 TSS720335 TIW720335 SZA720335 SPE720335 SFI720335 RVM720335 RLQ720335 RBU720335 QRY720335 QIC720335 PYG720335 POK720335 PEO720335 OUS720335 OKW720335 OBA720335 NRE720335 NHI720335 MXM720335 MNQ720335 MDU720335 LTY720335 LKC720335 LAG720335 KQK720335 KGO720335 JWS720335 JMW720335 JDA720335 ITE720335 IJI720335 HZM720335 HPQ720335 HFU720335 GVY720335 GMC720335 GCG720335 FSK720335 FIO720335 EYS720335 EOW720335 EFA720335 DVE720335 DLI720335 DBM720335 CRQ720335 CHU720335 BXY720335 BOC720335 BEG720335 AUK720335 AKO720335 AAS720335 QW720335 HA720335 WTM654799 WJQ654799 VZU654799 VPY654799 VGC654799 UWG654799 UMK654799 UCO654799 TSS654799 TIW654799 SZA654799 SPE654799 SFI654799 RVM654799 RLQ654799 RBU654799 QRY654799 QIC654799 PYG654799 POK654799 PEO654799 OUS654799 OKW654799 OBA654799 NRE654799 NHI654799 MXM654799 MNQ654799 MDU654799 LTY654799 LKC654799 LAG654799 KQK654799 KGO654799 JWS654799 JMW654799 JDA654799 ITE654799 IJI654799 HZM654799 HPQ654799 HFU654799 GVY654799 GMC654799 GCG654799 FSK654799 FIO654799 EYS654799 EOW654799 EFA654799 DVE654799 DLI654799 DBM654799 CRQ654799 CHU654799 BXY654799 BOC654799 BEG654799 AUK654799 AKO654799 AAS654799 QW654799 HA654799 WTM589263 WJQ589263 VZU589263 VPY589263 VGC589263 UWG589263 UMK589263 UCO589263 TSS589263 TIW589263 SZA589263 SPE589263 SFI589263 RVM589263 RLQ589263 RBU589263 QRY589263 QIC589263 PYG589263 POK589263 PEO589263 OUS589263 OKW589263 OBA589263 NRE589263 NHI589263 MXM589263 MNQ589263 MDU589263 LTY589263 LKC589263 LAG589263 KQK589263 KGO589263 JWS589263 JMW589263 JDA589263 ITE589263 IJI589263 HZM589263 HPQ589263 HFU589263 GVY589263 GMC589263 GCG589263 FSK589263 FIO589263 EYS589263 EOW589263 EFA589263 DVE589263 DLI589263 DBM589263 CRQ589263 CHU589263 BXY589263 BOC589263 BEG589263 AUK589263 AKO589263 AAS589263 QW589263 HA589263 WTM523727 WJQ523727 VZU523727 VPY523727 VGC523727 UWG523727 UMK523727 UCO523727 TSS523727 TIW523727 SZA523727 SPE523727 SFI523727 RVM523727 RLQ523727 RBU523727 QRY523727 QIC523727 PYG523727 POK523727 PEO523727 OUS523727 OKW523727 OBA523727 NRE523727 NHI523727 MXM523727 MNQ523727 MDU523727 LTY523727 LKC523727 LAG523727 KQK523727 KGO523727 JWS523727 JMW523727 JDA523727 ITE523727 IJI523727 HZM523727 HPQ523727 HFU523727 GVY523727 GMC523727 GCG523727 FSK523727 FIO523727 EYS523727 EOW523727 EFA523727 DVE523727 DLI523727 DBM523727 CRQ523727 CHU523727 BXY523727 BOC523727 BEG523727 AUK523727 AKO523727 AAS523727 QW523727 HA523727 WTM458191 WJQ458191 VZU458191 VPY458191 VGC458191 UWG458191 UMK458191 UCO458191 TSS458191 TIW458191 SZA458191 SPE458191 SFI458191 RVM458191 RLQ458191 RBU458191 QRY458191 QIC458191 PYG458191 POK458191 PEO458191 OUS458191 OKW458191 OBA458191 NRE458191 NHI458191 MXM458191 MNQ458191 MDU458191 LTY458191 LKC458191 LAG458191 KQK458191 KGO458191 JWS458191 JMW458191 JDA458191 ITE458191 IJI458191 HZM458191 HPQ458191 HFU458191 GVY458191 GMC458191 GCG458191 FSK458191 FIO458191 EYS458191 EOW458191 EFA458191 DVE458191 DLI458191 DBM458191 CRQ458191 CHU458191 BXY458191 BOC458191 BEG458191 AUK458191 AKO458191 AAS458191 QW458191 HA458191 WTM392655 WJQ392655 VZU392655 VPY392655 VGC392655 UWG392655 UMK392655 UCO392655 TSS392655 TIW392655 SZA392655 SPE392655 SFI392655 RVM392655 RLQ392655 RBU392655 QRY392655 QIC392655 PYG392655 POK392655 PEO392655 OUS392655 OKW392655 OBA392655 NRE392655 NHI392655 MXM392655 MNQ392655 MDU392655 LTY392655 LKC392655 LAG392655 KQK392655 KGO392655 JWS392655 JMW392655 JDA392655 ITE392655 IJI392655 HZM392655 HPQ392655 HFU392655 GVY392655 GMC392655 GCG392655 FSK392655 FIO392655 EYS392655 EOW392655 EFA392655 DVE392655 DLI392655 DBM392655 CRQ392655 CHU392655 BXY392655 BOC392655 BEG392655 AUK392655 AKO392655 AAS392655 QW392655 HA392655 WTM327119 WJQ327119 VZU327119 VPY327119 VGC327119 UWG327119 UMK327119 UCO327119 TSS327119 TIW327119 SZA327119 SPE327119 SFI327119 RVM327119 RLQ327119 RBU327119 QRY327119 QIC327119 PYG327119 POK327119 PEO327119 OUS327119 OKW327119 OBA327119 NRE327119 NHI327119 MXM327119 MNQ327119 MDU327119 LTY327119 LKC327119 LAG327119 KQK327119 KGO327119 JWS327119 JMW327119 JDA327119 ITE327119 IJI327119 HZM327119 HPQ327119 HFU327119 GVY327119 GMC327119 GCG327119 FSK327119 FIO327119 EYS327119 EOW327119 EFA327119 DVE327119 DLI327119 DBM327119 CRQ327119 CHU327119 BXY327119 BOC327119 BEG327119 AUK327119 AKO327119 AAS327119 QW327119 HA327119 WTM261583 WJQ261583 VZU261583 VPY261583 VGC261583 UWG261583 UMK261583 UCO261583 TSS261583 TIW261583 SZA261583 SPE261583 SFI261583 RVM261583 RLQ261583 RBU261583 QRY261583 QIC261583 PYG261583 POK261583 PEO261583 OUS261583 OKW261583 OBA261583 NRE261583 NHI261583 MXM261583 MNQ261583 MDU261583 LTY261583 LKC261583 LAG261583 KQK261583 KGO261583 JWS261583 JMW261583 JDA261583 ITE261583 IJI261583 HZM261583 HPQ261583 HFU261583 GVY261583 GMC261583 GCG261583 FSK261583 FIO261583 EYS261583 EOW261583 EFA261583 DVE261583 DLI261583 DBM261583 CRQ261583 CHU261583 BXY261583 BOC261583 BEG261583 AUK261583 AKO261583 AAS261583 QW261583 HA261583 WTM196047 WJQ196047 VZU196047 VPY196047 VGC196047 UWG196047 UMK196047 UCO196047 TSS196047 TIW196047 SZA196047 SPE196047 SFI196047 RVM196047 RLQ196047 RBU196047 QRY196047 QIC196047 PYG196047 POK196047 PEO196047 OUS196047 OKW196047 OBA196047 NRE196047 NHI196047 MXM196047 MNQ196047 MDU196047 LTY196047 LKC196047 LAG196047 KQK196047 KGO196047 JWS196047 JMW196047 JDA196047 ITE196047 IJI196047 HZM196047 HPQ196047 HFU196047 GVY196047 GMC196047 GCG196047 FSK196047 FIO196047 EYS196047 EOW196047 EFA196047 DVE196047 DLI196047 DBM196047 CRQ196047 CHU196047 BXY196047 BOC196047 BEG196047 AUK196047 AKO196047 AAS196047 QW196047 HA196047 WTM130511 WJQ130511 VZU130511 VPY130511 VGC130511 UWG130511 UMK130511 UCO130511 TSS130511 TIW130511 SZA130511 SPE130511 SFI130511 RVM130511 RLQ130511 RBU130511 QRY130511 QIC130511 PYG130511 POK130511 PEO130511 OUS130511 OKW130511 OBA130511 NRE130511 NHI130511 MXM130511 MNQ130511 MDU130511 LTY130511 LKC130511 LAG130511 KQK130511 KGO130511 JWS130511 JMW130511 JDA130511 ITE130511 IJI130511 HZM130511 HPQ130511 HFU130511 GVY130511 GMC130511 GCG130511 FSK130511 FIO130511 EYS130511 EOW130511 EFA130511 DVE130511 DLI130511 DBM130511 CRQ130511 CHU130511 BXY130511 BOC130511 BEG130511 AUK130511 AKO130511 AAS130511 QW130511 HA130511 WTM64975 WJQ64975 VZU64975 VPY64975 VGC64975 UWG64975 UMK64975 UCO64975 TSS64975 TIW64975 SZA64975 SPE64975 SFI64975 RVM64975 RLQ64975 RBU64975 QRY64975 QIC64975 PYG64975 POK64975 PEO64975 OUS64975 OKW64975 OBA64975 NRE64975 NHI64975 MXM64975 MNQ64975 MDU64975 LTY64975 LKC64975 LAG64975 KQK64975 KGO64975 JWS64975 JMW64975 JDA64975 ITE64975 IJI64975 HZM64975 HPQ64975 HFU64975 GVY64975 GMC64975 GCG64975 FSK64975 FIO64975 EYS64975 EOW64975 EFA64975 DVE64975 DLI64975 DBM64975 CRQ64975 CHU64975 BXY64975 BOC64975 BEG64975 AUK64975 AKO64975 AAS64975 QW64975 HA64975 WTM982938 WJQ982938 VZU982938 VPY982938 VGC982938 UWG982938 UMK982938 UCO982938 TSS982938 TIW982938 SZA982938 SPE982938 SFI982938 RVM982938 RLQ982938 RBU982938 QRY982938 QIC982938 PYG982938 POK982938 PEO982938 OUS982938 OKW982938 OBA982938 NRE982938 NHI982938 MXM982938 MNQ982938 MDU982938 LTY982938 LKC982938 LAG982938 KQK982938 KGO982938 JWS982938 JMW982938 JDA982938 ITE982938 IJI982938 HZM982938 HPQ982938 HFU982938 GVY982938 GMC982938 GCG982938 FSK982938 FIO982938 EYS982938 EOW982938 EFA982938 DVE982938 DLI982938 DBM982938 CRQ982938 CHU982938 BXY982938 BOC982938 BEG982938 AUK982938 AKO982938 AAS982938 QW982938 HA982938 WTM917402 WJQ917402 VZU917402 VPY917402 VGC917402 UWG917402 UMK917402 UCO917402 TSS917402 TIW917402 SZA917402 SPE917402 SFI917402 RVM917402 RLQ917402 RBU917402 QRY917402 QIC917402 PYG917402 POK917402 PEO917402 OUS917402 OKW917402 OBA917402 NRE917402 NHI917402 MXM917402 MNQ917402 MDU917402 LTY917402 LKC917402 LAG917402 KQK917402 KGO917402 JWS917402 JMW917402 JDA917402 ITE917402 IJI917402 HZM917402 HPQ917402 HFU917402 GVY917402 GMC917402 GCG917402 FSK917402 FIO917402 EYS917402 EOW917402 EFA917402 DVE917402 DLI917402 DBM917402 CRQ917402 CHU917402 BXY917402 BOC917402 BEG917402 AUK917402 AKO917402 AAS917402 QW917402 HA917402 WTM851866 WJQ851866 VZU851866 VPY851866 VGC851866 UWG851866 UMK851866 UCO851866 TSS851866 TIW851866 SZA851866 SPE851866 SFI851866 RVM851866 RLQ851866 RBU851866 QRY851866 QIC851866 PYG851866 POK851866 PEO851866 OUS851866 OKW851866 OBA851866 NRE851866 NHI851866 MXM851866 MNQ851866 MDU851866 LTY851866 LKC851866 LAG851866 KQK851866 KGO851866 JWS851866 JMW851866 JDA851866 ITE851866 IJI851866 HZM851866 HPQ851866 HFU851866 GVY851866 GMC851866 GCG851866 FSK851866 FIO851866 EYS851866 EOW851866 EFA851866 DVE851866 DLI851866 DBM851866 CRQ851866 CHU851866 BXY851866 BOC851866 BEG851866 AUK851866 AKO851866 AAS851866 QW851866 HA851866 WTM786330 WJQ786330 VZU786330 VPY786330 VGC786330 UWG786330 UMK786330 UCO786330 TSS786330 TIW786330 SZA786330 SPE786330 SFI786330 RVM786330 RLQ786330 RBU786330 QRY786330 QIC786330 PYG786330 POK786330 PEO786330 OUS786330 OKW786330 OBA786330 NRE786330 NHI786330 MXM786330 MNQ786330 MDU786330 LTY786330 LKC786330 LAG786330 KQK786330 KGO786330 JWS786330 JMW786330 JDA786330 ITE786330 IJI786330 HZM786330 HPQ786330 HFU786330 GVY786330 GMC786330 GCG786330 FSK786330 FIO786330 EYS786330 EOW786330 EFA786330 DVE786330 DLI786330 DBM786330 CRQ786330 CHU786330 BXY786330 BOC786330 BEG786330 AUK786330 AKO786330 AAS786330 QW786330 HA786330 WTM720794 WJQ720794 VZU720794 VPY720794 VGC720794 UWG720794 UMK720794 UCO720794 TSS720794 TIW720794 SZA720794 SPE720794 SFI720794 RVM720794 RLQ720794 RBU720794 QRY720794 QIC720794 PYG720794 POK720794 PEO720794 OUS720794 OKW720794 OBA720794 NRE720794 NHI720794 MXM720794 MNQ720794 MDU720794 LTY720794 LKC720794 LAG720794 KQK720794 KGO720794 JWS720794 JMW720794 JDA720794 ITE720794 IJI720794 HZM720794 HPQ720794 HFU720794 GVY720794 GMC720794 GCG720794 FSK720794 FIO720794 EYS720794 EOW720794 EFA720794 DVE720794 DLI720794 DBM720794 CRQ720794 CHU720794 BXY720794 BOC720794 BEG720794 AUK720794 AKO720794 AAS720794 QW720794 HA720794 WTM655258 WJQ655258 VZU655258 VPY655258 VGC655258 UWG655258 UMK655258 UCO655258 TSS655258 TIW655258 SZA655258 SPE655258 SFI655258 RVM655258 RLQ655258 RBU655258 QRY655258 QIC655258 PYG655258 POK655258 PEO655258 OUS655258 OKW655258 OBA655258 NRE655258 NHI655258 MXM655258 MNQ655258 MDU655258 LTY655258 LKC655258 LAG655258 KQK655258 KGO655258 JWS655258 JMW655258 JDA655258 ITE655258 IJI655258 HZM655258 HPQ655258 HFU655258 GVY655258 GMC655258 GCG655258 FSK655258 FIO655258 EYS655258 EOW655258 EFA655258 DVE655258 DLI655258 DBM655258 CRQ655258 CHU655258 BXY655258 BOC655258 BEG655258 AUK655258 AKO655258 AAS655258 QW655258 HA655258 WTM589722 WJQ589722 VZU589722 VPY589722 VGC589722 UWG589722 UMK589722 UCO589722 TSS589722 TIW589722 SZA589722 SPE589722 SFI589722 RVM589722 RLQ589722 RBU589722 QRY589722 QIC589722 PYG589722 POK589722 PEO589722 OUS589722 OKW589722 OBA589722 NRE589722 NHI589722 MXM589722 MNQ589722 MDU589722 LTY589722 LKC589722 LAG589722 KQK589722 KGO589722 JWS589722 JMW589722 JDA589722 ITE589722 IJI589722 HZM589722 HPQ589722 HFU589722 GVY589722 GMC589722 GCG589722 FSK589722 FIO589722 EYS589722 EOW589722 EFA589722 DVE589722 DLI589722 DBM589722 CRQ589722 CHU589722 BXY589722 BOC589722 BEG589722 AUK589722 AKO589722 AAS589722 QW589722 HA589722 WTM524186 WJQ524186 VZU524186 VPY524186 VGC524186 UWG524186 UMK524186 UCO524186 TSS524186 TIW524186 SZA524186 SPE524186 SFI524186 RVM524186 RLQ524186 RBU524186 QRY524186 QIC524186 PYG524186 POK524186 PEO524186 OUS524186 OKW524186 OBA524186 NRE524186 NHI524186 MXM524186 MNQ524186 MDU524186 LTY524186 LKC524186 LAG524186 KQK524186 KGO524186 JWS524186 JMW524186 JDA524186 ITE524186 IJI524186 HZM524186 HPQ524186 HFU524186 GVY524186 GMC524186 GCG524186 FSK524186 FIO524186 EYS524186 EOW524186 EFA524186 DVE524186 DLI524186 DBM524186 CRQ524186 CHU524186 BXY524186 BOC524186 BEG524186 AUK524186 AKO524186 AAS524186 QW524186 HA524186 WTM458650 WJQ458650 VZU458650 VPY458650 VGC458650 UWG458650 UMK458650 UCO458650 TSS458650 TIW458650 SZA458650 SPE458650 SFI458650 RVM458650 RLQ458650 RBU458650 QRY458650 QIC458650 PYG458650 POK458650 PEO458650 OUS458650 OKW458650 OBA458650 NRE458650 NHI458650 MXM458650 MNQ458650 MDU458650 LTY458650 LKC458650 LAG458650 KQK458650 KGO458650 JWS458650 JMW458650 JDA458650 ITE458650 IJI458650 HZM458650 HPQ458650 HFU458650 GVY458650 GMC458650 GCG458650 FSK458650 FIO458650 EYS458650 EOW458650 EFA458650 DVE458650 DLI458650 DBM458650 CRQ458650 CHU458650 BXY458650 BOC458650 BEG458650 AUK458650 AKO458650 AAS458650 QW458650 HA458650 WTM393114 WJQ393114 VZU393114 VPY393114 VGC393114 UWG393114 UMK393114 UCO393114 TSS393114 TIW393114 SZA393114 SPE393114 SFI393114 RVM393114 RLQ393114 RBU393114 QRY393114 QIC393114 PYG393114 POK393114 PEO393114 OUS393114 OKW393114 OBA393114 NRE393114 NHI393114 MXM393114 MNQ393114 MDU393114 LTY393114 LKC393114 LAG393114 KQK393114 KGO393114 JWS393114 JMW393114 JDA393114 ITE393114 IJI393114 HZM393114 HPQ393114 HFU393114 GVY393114 GMC393114 GCG393114 FSK393114 FIO393114 EYS393114 EOW393114 EFA393114 DVE393114 DLI393114 DBM393114 CRQ393114 CHU393114 BXY393114 BOC393114 BEG393114 AUK393114 AKO393114 AAS393114 QW393114 HA393114 WTM327578 WJQ327578 VZU327578 VPY327578 VGC327578 UWG327578 UMK327578 UCO327578 TSS327578 TIW327578 SZA327578 SPE327578 SFI327578 RVM327578 RLQ327578 RBU327578 QRY327578 QIC327578 PYG327578 POK327578 PEO327578 OUS327578 OKW327578 OBA327578 NRE327578 NHI327578 MXM327578 MNQ327578 MDU327578 LTY327578 LKC327578 LAG327578 KQK327578 KGO327578 JWS327578 JMW327578 JDA327578 ITE327578 IJI327578 HZM327578 HPQ327578 HFU327578 GVY327578 GMC327578 GCG327578 FSK327578 FIO327578 EYS327578 EOW327578 EFA327578 DVE327578 DLI327578 DBM327578 CRQ327578 CHU327578 BXY327578 BOC327578 BEG327578 AUK327578 AKO327578 AAS327578 QW327578 HA327578 WTM262042 WJQ262042 VZU262042 VPY262042 VGC262042 UWG262042 UMK262042 UCO262042 TSS262042 TIW262042 SZA262042 SPE262042 SFI262042 RVM262042 RLQ262042 RBU262042 QRY262042 QIC262042 PYG262042 POK262042 PEO262042 OUS262042 OKW262042 OBA262042 NRE262042 NHI262042 MXM262042 MNQ262042 MDU262042 LTY262042 LKC262042 LAG262042 KQK262042 KGO262042 JWS262042 JMW262042 JDA262042 ITE262042 IJI262042 HZM262042 HPQ262042 HFU262042 GVY262042 GMC262042 GCG262042 FSK262042 FIO262042 EYS262042 EOW262042 EFA262042 DVE262042 DLI262042 DBM262042 CRQ262042 CHU262042 BXY262042 BOC262042 BEG262042 AUK262042 AKO262042 AAS262042 QW262042 HA262042 WTM196506 WJQ196506 VZU196506 VPY196506 VGC196506 UWG196506 UMK196506 UCO196506 TSS196506 TIW196506 SZA196506 SPE196506 SFI196506 RVM196506 RLQ196506 RBU196506 QRY196506 QIC196506 PYG196506 POK196506 PEO196506 OUS196506 OKW196506 OBA196506 NRE196506 NHI196506 MXM196506 MNQ196506 MDU196506 LTY196506 LKC196506 LAG196506 KQK196506 KGO196506 JWS196506 JMW196506 JDA196506 ITE196506 IJI196506 HZM196506 HPQ196506 HFU196506 GVY196506 GMC196506 GCG196506 FSK196506 FIO196506 EYS196506 EOW196506 EFA196506 DVE196506 DLI196506 DBM196506 CRQ196506 CHU196506 BXY196506 BOC196506 BEG196506 AUK196506 AKO196506 AAS196506 QW196506 HA196506 WTM130970 WJQ130970 VZU130970 VPY130970 VGC130970 UWG130970 UMK130970 UCO130970 TSS130970 TIW130970 SZA130970 SPE130970 SFI130970 RVM130970 RLQ130970 RBU130970 QRY130970 QIC130970 PYG130970 POK130970 PEO130970 OUS130970 OKW130970 OBA130970 NRE130970 NHI130970 MXM130970 MNQ130970 MDU130970 LTY130970 LKC130970 LAG130970 KQK130970 KGO130970 JWS130970 JMW130970 JDA130970 ITE130970 IJI130970 HZM130970 HPQ130970 HFU130970 GVY130970 GMC130970 GCG130970 FSK130970 FIO130970 EYS130970 EOW130970 EFA130970 DVE130970 DLI130970 DBM130970 CRQ130970 CHU130970 BXY130970 BOC130970 BEG130970 AUK130970 AKO130970 AAS130970 QW130970 HA130970 WTM65434 WJQ65434 VZU65434 VPY65434 VGC65434 UWG65434 UMK65434 UCO65434 TSS65434 TIW65434 SZA65434 SPE65434 SFI65434 RVM65434 RLQ65434 RBU65434 QRY65434 QIC65434 PYG65434 POK65434 PEO65434 OUS65434 OKW65434 OBA65434 NRE65434 NHI65434 MXM65434 MNQ65434 MDU65434 LTY65434 LKC65434 LAG65434 KQK65434 KGO65434 JWS65434 JMW65434 JDA65434 ITE65434 IJI65434 HZM65434 HPQ65434 HFU65434 GVY65434 GMC65434 GCG65434 FSK65434 FIO65434 EYS65434 EOW65434 EFA65434 DVE65434 DLI65434 DBM65434 CRQ65434 CHU65434 BXY65434 BOC65434 BEG65434 AUK65434 AKO65434 AAS65434 QW65434 HA65434 WTM981736:WTM981738 WJQ981736:WJQ981738 VZU981736:VZU981738 VPY981736:VPY981738 VGC981736:VGC981738 UWG981736:UWG981738 UMK981736:UMK981738 UCO981736:UCO981738 TSS981736:TSS981738 TIW981736:TIW981738 SZA981736:SZA981738 SPE981736:SPE981738 SFI981736:SFI981738 RVM981736:RVM981738 RLQ981736:RLQ981738 RBU981736:RBU981738 QRY981736:QRY981738 QIC981736:QIC981738 PYG981736:PYG981738 POK981736:POK981738 PEO981736:PEO981738 OUS981736:OUS981738 OKW981736:OKW981738 OBA981736:OBA981738 NRE981736:NRE981738 NHI981736:NHI981738 MXM981736:MXM981738 MNQ981736:MNQ981738 MDU981736:MDU981738 LTY981736:LTY981738 LKC981736:LKC981738 LAG981736:LAG981738 KQK981736:KQK981738 KGO981736:KGO981738 JWS981736:JWS981738 JMW981736:JMW981738 JDA981736:JDA981738 ITE981736:ITE981738 IJI981736:IJI981738 HZM981736:HZM981738 HPQ981736:HPQ981738 HFU981736:HFU981738 GVY981736:GVY981738 GMC981736:GMC981738 GCG981736:GCG981738 FSK981736:FSK981738 FIO981736:FIO981738 EYS981736:EYS981738 EOW981736:EOW981738 EFA981736:EFA981738 DVE981736:DVE981738 DLI981736:DLI981738 DBM981736:DBM981738 CRQ981736:CRQ981738 CHU981736:CHU981738 BXY981736:BXY981738 BOC981736:BOC981738 BEG981736:BEG981738 AUK981736:AUK981738 AKO981736:AKO981738 AAS981736:AAS981738 QW981736:QW981738 HA981736:HA981738 WTM916200:WTM916202 WJQ916200:WJQ916202 VZU916200:VZU916202 VPY916200:VPY916202 VGC916200:VGC916202 UWG916200:UWG916202 UMK916200:UMK916202 UCO916200:UCO916202 TSS916200:TSS916202 TIW916200:TIW916202 SZA916200:SZA916202 SPE916200:SPE916202 SFI916200:SFI916202 RVM916200:RVM916202 RLQ916200:RLQ916202 RBU916200:RBU916202 QRY916200:QRY916202 QIC916200:QIC916202 PYG916200:PYG916202 POK916200:POK916202 PEO916200:PEO916202 OUS916200:OUS916202 OKW916200:OKW916202 OBA916200:OBA916202 NRE916200:NRE916202 NHI916200:NHI916202 MXM916200:MXM916202 MNQ916200:MNQ916202 MDU916200:MDU916202 LTY916200:LTY916202 LKC916200:LKC916202 LAG916200:LAG916202 KQK916200:KQK916202 KGO916200:KGO916202 JWS916200:JWS916202 JMW916200:JMW916202 JDA916200:JDA916202 ITE916200:ITE916202 IJI916200:IJI916202 HZM916200:HZM916202 HPQ916200:HPQ916202 HFU916200:HFU916202 GVY916200:GVY916202 GMC916200:GMC916202 GCG916200:GCG916202 FSK916200:FSK916202 FIO916200:FIO916202 EYS916200:EYS916202 EOW916200:EOW916202 EFA916200:EFA916202 DVE916200:DVE916202 DLI916200:DLI916202 DBM916200:DBM916202 CRQ916200:CRQ916202 CHU916200:CHU916202 BXY916200:BXY916202 BOC916200:BOC916202 BEG916200:BEG916202 AUK916200:AUK916202 AKO916200:AKO916202 AAS916200:AAS916202 QW916200:QW916202 HA916200:HA916202 WTM850664:WTM850666 WJQ850664:WJQ850666 VZU850664:VZU850666 VPY850664:VPY850666 VGC850664:VGC850666 UWG850664:UWG850666 UMK850664:UMK850666 UCO850664:UCO850666 TSS850664:TSS850666 TIW850664:TIW850666 SZA850664:SZA850666 SPE850664:SPE850666 SFI850664:SFI850666 RVM850664:RVM850666 RLQ850664:RLQ850666 RBU850664:RBU850666 QRY850664:QRY850666 QIC850664:QIC850666 PYG850664:PYG850666 POK850664:POK850666 PEO850664:PEO850666 OUS850664:OUS850666 OKW850664:OKW850666 OBA850664:OBA850666 NRE850664:NRE850666 NHI850664:NHI850666 MXM850664:MXM850666 MNQ850664:MNQ850666 MDU850664:MDU850666 LTY850664:LTY850666 LKC850664:LKC850666 LAG850664:LAG850666 KQK850664:KQK850666 KGO850664:KGO850666 JWS850664:JWS850666 JMW850664:JMW850666 JDA850664:JDA850666 ITE850664:ITE850666 IJI850664:IJI850666 HZM850664:HZM850666 HPQ850664:HPQ850666 HFU850664:HFU850666 GVY850664:GVY850666 GMC850664:GMC850666 GCG850664:GCG850666 FSK850664:FSK850666 FIO850664:FIO850666 EYS850664:EYS850666 EOW850664:EOW850666 EFA850664:EFA850666 DVE850664:DVE850666 DLI850664:DLI850666 DBM850664:DBM850666 CRQ850664:CRQ850666 CHU850664:CHU850666 BXY850664:BXY850666 BOC850664:BOC850666 BEG850664:BEG850666 AUK850664:AUK850666 AKO850664:AKO850666 AAS850664:AAS850666 QW850664:QW850666 HA850664:HA850666 WTM785128:WTM785130 WJQ785128:WJQ785130 VZU785128:VZU785130 VPY785128:VPY785130 VGC785128:VGC785130 UWG785128:UWG785130 UMK785128:UMK785130 UCO785128:UCO785130 TSS785128:TSS785130 TIW785128:TIW785130 SZA785128:SZA785130 SPE785128:SPE785130 SFI785128:SFI785130 RVM785128:RVM785130 RLQ785128:RLQ785130 RBU785128:RBU785130 QRY785128:QRY785130 QIC785128:QIC785130 PYG785128:PYG785130 POK785128:POK785130 PEO785128:PEO785130 OUS785128:OUS785130 OKW785128:OKW785130 OBA785128:OBA785130 NRE785128:NRE785130 NHI785128:NHI785130 MXM785128:MXM785130 MNQ785128:MNQ785130 MDU785128:MDU785130 LTY785128:LTY785130 LKC785128:LKC785130 LAG785128:LAG785130 KQK785128:KQK785130 KGO785128:KGO785130 JWS785128:JWS785130 JMW785128:JMW785130 JDA785128:JDA785130 ITE785128:ITE785130 IJI785128:IJI785130 HZM785128:HZM785130 HPQ785128:HPQ785130 HFU785128:HFU785130 GVY785128:GVY785130 GMC785128:GMC785130 GCG785128:GCG785130 FSK785128:FSK785130 FIO785128:FIO785130 EYS785128:EYS785130 EOW785128:EOW785130 EFA785128:EFA785130 DVE785128:DVE785130 DLI785128:DLI785130 DBM785128:DBM785130 CRQ785128:CRQ785130 CHU785128:CHU785130 BXY785128:BXY785130 BOC785128:BOC785130 BEG785128:BEG785130 AUK785128:AUK785130 AKO785128:AKO785130 AAS785128:AAS785130 QW785128:QW785130 HA785128:HA785130 WTM719592:WTM719594 WJQ719592:WJQ719594 VZU719592:VZU719594 VPY719592:VPY719594 VGC719592:VGC719594 UWG719592:UWG719594 UMK719592:UMK719594 UCO719592:UCO719594 TSS719592:TSS719594 TIW719592:TIW719594 SZA719592:SZA719594 SPE719592:SPE719594 SFI719592:SFI719594 RVM719592:RVM719594 RLQ719592:RLQ719594 RBU719592:RBU719594 QRY719592:QRY719594 QIC719592:QIC719594 PYG719592:PYG719594 POK719592:POK719594 PEO719592:PEO719594 OUS719592:OUS719594 OKW719592:OKW719594 OBA719592:OBA719594 NRE719592:NRE719594 NHI719592:NHI719594 MXM719592:MXM719594 MNQ719592:MNQ719594 MDU719592:MDU719594 LTY719592:LTY719594 LKC719592:LKC719594 LAG719592:LAG719594 KQK719592:KQK719594 KGO719592:KGO719594 JWS719592:JWS719594 JMW719592:JMW719594 JDA719592:JDA719594 ITE719592:ITE719594 IJI719592:IJI719594 HZM719592:HZM719594 HPQ719592:HPQ719594 HFU719592:HFU719594 GVY719592:GVY719594 GMC719592:GMC719594 GCG719592:GCG719594 FSK719592:FSK719594 FIO719592:FIO719594 EYS719592:EYS719594 EOW719592:EOW719594 EFA719592:EFA719594 DVE719592:DVE719594 DLI719592:DLI719594 DBM719592:DBM719594 CRQ719592:CRQ719594 CHU719592:CHU719594 BXY719592:BXY719594 BOC719592:BOC719594 BEG719592:BEG719594 AUK719592:AUK719594 AKO719592:AKO719594 AAS719592:AAS719594 QW719592:QW719594 HA719592:HA719594 WTM654056:WTM654058 WJQ654056:WJQ654058 VZU654056:VZU654058 VPY654056:VPY654058 VGC654056:VGC654058 UWG654056:UWG654058 UMK654056:UMK654058 UCO654056:UCO654058 TSS654056:TSS654058 TIW654056:TIW654058 SZA654056:SZA654058 SPE654056:SPE654058 SFI654056:SFI654058 RVM654056:RVM654058 RLQ654056:RLQ654058 RBU654056:RBU654058 QRY654056:QRY654058 QIC654056:QIC654058 PYG654056:PYG654058 POK654056:POK654058 PEO654056:PEO654058 OUS654056:OUS654058 OKW654056:OKW654058 OBA654056:OBA654058 NRE654056:NRE654058 NHI654056:NHI654058 MXM654056:MXM654058 MNQ654056:MNQ654058 MDU654056:MDU654058 LTY654056:LTY654058 LKC654056:LKC654058 LAG654056:LAG654058 KQK654056:KQK654058 KGO654056:KGO654058 JWS654056:JWS654058 JMW654056:JMW654058 JDA654056:JDA654058 ITE654056:ITE654058 IJI654056:IJI654058 HZM654056:HZM654058 HPQ654056:HPQ654058 HFU654056:HFU654058 GVY654056:GVY654058 GMC654056:GMC654058 GCG654056:GCG654058 FSK654056:FSK654058 FIO654056:FIO654058 EYS654056:EYS654058 EOW654056:EOW654058 EFA654056:EFA654058 DVE654056:DVE654058 DLI654056:DLI654058 DBM654056:DBM654058 CRQ654056:CRQ654058 CHU654056:CHU654058 BXY654056:BXY654058 BOC654056:BOC654058 BEG654056:BEG654058 AUK654056:AUK654058 AKO654056:AKO654058 AAS654056:AAS654058 QW654056:QW654058 HA654056:HA654058 WTM588520:WTM588522 WJQ588520:WJQ588522 VZU588520:VZU588522 VPY588520:VPY588522 VGC588520:VGC588522 UWG588520:UWG588522 UMK588520:UMK588522 UCO588520:UCO588522 TSS588520:TSS588522 TIW588520:TIW588522 SZA588520:SZA588522 SPE588520:SPE588522 SFI588520:SFI588522 RVM588520:RVM588522 RLQ588520:RLQ588522 RBU588520:RBU588522 QRY588520:QRY588522 QIC588520:QIC588522 PYG588520:PYG588522 POK588520:POK588522 PEO588520:PEO588522 OUS588520:OUS588522 OKW588520:OKW588522 OBA588520:OBA588522 NRE588520:NRE588522 NHI588520:NHI588522 MXM588520:MXM588522 MNQ588520:MNQ588522 MDU588520:MDU588522 LTY588520:LTY588522 LKC588520:LKC588522 LAG588520:LAG588522 KQK588520:KQK588522 KGO588520:KGO588522 JWS588520:JWS588522 JMW588520:JMW588522 JDA588520:JDA588522 ITE588520:ITE588522 IJI588520:IJI588522 HZM588520:HZM588522 HPQ588520:HPQ588522 HFU588520:HFU588522 GVY588520:GVY588522 GMC588520:GMC588522 GCG588520:GCG588522 FSK588520:FSK588522 FIO588520:FIO588522 EYS588520:EYS588522 EOW588520:EOW588522 EFA588520:EFA588522 DVE588520:DVE588522 DLI588520:DLI588522 DBM588520:DBM588522 CRQ588520:CRQ588522 CHU588520:CHU588522 BXY588520:BXY588522 BOC588520:BOC588522 BEG588520:BEG588522 AUK588520:AUK588522 AKO588520:AKO588522 AAS588520:AAS588522 QW588520:QW588522 HA588520:HA588522 WTM522984:WTM522986 WJQ522984:WJQ522986 VZU522984:VZU522986 VPY522984:VPY522986 VGC522984:VGC522986 UWG522984:UWG522986 UMK522984:UMK522986 UCO522984:UCO522986 TSS522984:TSS522986 TIW522984:TIW522986 SZA522984:SZA522986 SPE522984:SPE522986 SFI522984:SFI522986 RVM522984:RVM522986 RLQ522984:RLQ522986 RBU522984:RBU522986 QRY522984:QRY522986 QIC522984:QIC522986 PYG522984:PYG522986 POK522984:POK522986 PEO522984:PEO522986 OUS522984:OUS522986 OKW522984:OKW522986 OBA522984:OBA522986 NRE522984:NRE522986 NHI522984:NHI522986 MXM522984:MXM522986 MNQ522984:MNQ522986 MDU522984:MDU522986 LTY522984:LTY522986 LKC522984:LKC522986 LAG522984:LAG522986 KQK522984:KQK522986 KGO522984:KGO522986 JWS522984:JWS522986 JMW522984:JMW522986 JDA522984:JDA522986 ITE522984:ITE522986 IJI522984:IJI522986 HZM522984:HZM522986 HPQ522984:HPQ522986 HFU522984:HFU522986 GVY522984:GVY522986 GMC522984:GMC522986 GCG522984:GCG522986 FSK522984:FSK522986 FIO522984:FIO522986 EYS522984:EYS522986 EOW522984:EOW522986 EFA522984:EFA522986 DVE522984:DVE522986 DLI522984:DLI522986 DBM522984:DBM522986 CRQ522984:CRQ522986 CHU522984:CHU522986 BXY522984:BXY522986 BOC522984:BOC522986 BEG522984:BEG522986 AUK522984:AUK522986 AKO522984:AKO522986 AAS522984:AAS522986 QW522984:QW522986 HA522984:HA522986 WTM457448:WTM457450 WJQ457448:WJQ457450 VZU457448:VZU457450 VPY457448:VPY457450 VGC457448:VGC457450 UWG457448:UWG457450 UMK457448:UMK457450 UCO457448:UCO457450 TSS457448:TSS457450 TIW457448:TIW457450 SZA457448:SZA457450 SPE457448:SPE457450 SFI457448:SFI457450 RVM457448:RVM457450 RLQ457448:RLQ457450 RBU457448:RBU457450 QRY457448:QRY457450 QIC457448:QIC457450 PYG457448:PYG457450 POK457448:POK457450 PEO457448:PEO457450 OUS457448:OUS457450 OKW457448:OKW457450 OBA457448:OBA457450 NRE457448:NRE457450 NHI457448:NHI457450 MXM457448:MXM457450 MNQ457448:MNQ457450 MDU457448:MDU457450 LTY457448:LTY457450 LKC457448:LKC457450 LAG457448:LAG457450 KQK457448:KQK457450 KGO457448:KGO457450 JWS457448:JWS457450 JMW457448:JMW457450 JDA457448:JDA457450 ITE457448:ITE457450 IJI457448:IJI457450 HZM457448:HZM457450 HPQ457448:HPQ457450 HFU457448:HFU457450 GVY457448:GVY457450 GMC457448:GMC457450 GCG457448:GCG457450 FSK457448:FSK457450 FIO457448:FIO457450 EYS457448:EYS457450 EOW457448:EOW457450 EFA457448:EFA457450 DVE457448:DVE457450 DLI457448:DLI457450 DBM457448:DBM457450 CRQ457448:CRQ457450 CHU457448:CHU457450 BXY457448:BXY457450 BOC457448:BOC457450 BEG457448:BEG457450 AUK457448:AUK457450 AKO457448:AKO457450 AAS457448:AAS457450 QW457448:QW457450 HA457448:HA457450 WTM391912:WTM391914 WJQ391912:WJQ391914 VZU391912:VZU391914 VPY391912:VPY391914 VGC391912:VGC391914 UWG391912:UWG391914 UMK391912:UMK391914 UCO391912:UCO391914 TSS391912:TSS391914 TIW391912:TIW391914 SZA391912:SZA391914 SPE391912:SPE391914 SFI391912:SFI391914 RVM391912:RVM391914 RLQ391912:RLQ391914 RBU391912:RBU391914 QRY391912:QRY391914 QIC391912:QIC391914 PYG391912:PYG391914 POK391912:POK391914 PEO391912:PEO391914 OUS391912:OUS391914 OKW391912:OKW391914 OBA391912:OBA391914 NRE391912:NRE391914 NHI391912:NHI391914 MXM391912:MXM391914 MNQ391912:MNQ391914 MDU391912:MDU391914 LTY391912:LTY391914 LKC391912:LKC391914 LAG391912:LAG391914 KQK391912:KQK391914 KGO391912:KGO391914 JWS391912:JWS391914 JMW391912:JMW391914 JDA391912:JDA391914 ITE391912:ITE391914 IJI391912:IJI391914 HZM391912:HZM391914 HPQ391912:HPQ391914 HFU391912:HFU391914 GVY391912:GVY391914 GMC391912:GMC391914 GCG391912:GCG391914 FSK391912:FSK391914 FIO391912:FIO391914 EYS391912:EYS391914 EOW391912:EOW391914 EFA391912:EFA391914 DVE391912:DVE391914 DLI391912:DLI391914 DBM391912:DBM391914 CRQ391912:CRQ391914 CHU391912:CHU391914 BXY391912:BXY391914 BOC391912:BOC391914 BEG391912:BEG391914 AUK391912:AUK391914 AKO391912:AKO391914 AAS391912:AAS391914 QW391912:QW391914 HA391912:HA391914 WTM326376:WTM326378 WJQ326376:WJQ326378 VZU326376:VZU326378 VPY326376:VPY326378 VGC326376:VGC326378 UWG326376:UWG326378 UMK326376:UMK326378 UCO326376:UCO326378 TSS326376:TSS326378 TIW326376:TIW326378 SZA326376:SZA326378 SPE326376:SPE326378 SFI326376:SFI326378 RVM326376:RVM326378 RLQ326376:RLQ326378 RBU326376:RBU326378 QRY326376:QRY326378 QIC326376:QIC326378 PYG326376:PYG326378 POK326376:POK326378 PEO326376:PEO326378 OUS326376:OUS326378 OKW326376:OKW326378 OBA326376:OBA326378 NRE326376:NRE326378 NHI326376:NHI326378 MXM326376:MXM326378 MNQ326376:MNQ326378 MDU326376:MDU326378 LTY326376:LTY326378 LKC326376:LKC326378 LAG326376:LAG326378 KQK326376:KQK326378 KGO326376:KGO326378 JWS326376:JWS326378 JMW326376:JMW326378 JDA326376:JDA326378 ITE326376:ITE326378 IJI326376:IJI326378 HZM326376:HZM326378 HPQ326376:HPQ326378 HFU326376:HFU326378 GVY326376:GVY326378 GMC326376:GMC326378 GCG326376:GCG326378 FSK326376:FSK326378 FIO326376:FIO326378 EYS326376:EYS326378 EOW326376:EOW326378 EFA326376:EFA326378 DVE326376:DVE326378 DLI326376:DLI326378 DBM326376:DBM326378 CRQ326376:CRQ326378 CHU326376:CHU326378 BXY326376:BXY326378 BOC326376:BOC326378 BEG326376:BEG326378 AUK326376:AUK326378 AKO326376:AKO326378 AAS326376:AAS326378 QW326376:QW326378 HA326376:HA326378 WTM260840:WTM260842 WJQ260840:WJQ260842 VZU260840:VZU260842 VPY260840:VPY260842 VGC260840:VGC260842 UWG260840:UWG260842 UMK260840:UMK260842 UCO260840:UCO260842 TSS260840:TSS260842 TIW260840:TIW260842 SZA260840:SZA260842 SPE260840:SPE260842 SFI260840:SFI260842 RVM260840:RVM260842 RLQ260840:RLQ260842 RBU260840:RBU260842 QRY260840:QRY260842 QIC260840:QIC260842 PYG260840:PYG260842 POK260840:POK260842 PEO260840:PEO260842 OUS260840:OUS260842 OKW260840:OKW260842 OBA260840:OBA260842 NRE260840:NRE260842 NHI260840:NHI260842 MXM260840:MXM260842 MNQ260840:MNQ260842 MDU260840:MDU260842 LTY260840:LTY260842 LKC260840:LKC260842 LAG260840:LAG260842 KQK260840:KQK260842 KGO260840:KGO260842 JWS260840:JWS260842 JMW260840:JMW260842 JDA260840:JDA260842 ITE260840:ITE260842 IJI260840:IJI260842 HZM260840:HZM260842 HPQ260840:HPQ260842 HFU260840:HFU260842 GVY260840:GVY260842 GMC260840:GMC260842 GCG260840:GCG260842 FSK260840:FSK260842 FIO260840:FIO260842 EYS260840:EYS260842 EOW260840:EOW260842 EFA260840:EFA260842 DVE260840:DVE260842 DLI260840:DLI260842 DBM260840:DBM260842 CRQ260840:CRQ260842 CHU260840:CHU260842 BXY260840:BXY260842 BOC260840:BOC260842 BEG260840:BEG260842 AUK260840:AUK260842 AKO260840:AKO260842 AAS260840:AAS260842 QW260840:QW260842 HA260840:HA260842 WTM195304:WTM195306 WJQ195304:WJQ195306 VZU195304:VZU195306 VPY195304:VPY195306 VGC195304:VGC195306 UWG195304:UWG195306 UMK195304:UMK195306 UCO195304:UCO195306 TSS195304:TSS195306 TIW195304:TIW195306 SZA195304:SZA195306 SPE195304:SPE195306 SFI195304:SFI195306 RVM195304:RVM195306 RLQ195304:RLQ195306 RBU195304:RBU195306 QRY195304:QRY195306 QIC195304:QIC195306 PYG195304:PYG195306 POK195304:POK195306 PEO195304:PEO195306 OUS195304:OUS195306 OKW195304:OKW195306 OBA195304:OBA195306 NRE195304:NRE195306 NHI195304:NHI195306 MXM195304:MXM195306 MNQ195304:MNQ195306 MDU195304:MDU195306 LTY195304:LTY195306 LKC195304:LKC195306 LAG195304:LAG195306 KQK195304:KQK195306 KGO195304:KGO195306 JWS195304:JWS195306 JMW195304:JMW195306 JDA195304:JDA195306 ITE195304:ITE195306 IJI195304:IJI195306 HZM195304:HZM195306 HPQ195304:HPQ195306 HFU195304:HFU195306 GVY195304:GVY195306 GMC195304:GMC195306 GCG195304:GCG195306 FSK195304:FSK195306 FIO195304:FIO195306 EYS195304:EYS195306 EOW195304:EOW195306 EFA195304:EFA195306 DVE195304:DVE195306 DLI195304:DLI195306 DBM195304:DBM195306 CRQ195304:CRQ195306 CHU195304:CHU195306 BXY195304:BXY195306 BOC195304:BOC195306 BEG195304:BEG195306 AUK195304:AUK195306 AKO195304:AKO195306 AAS195304:AAS195306 QW195304:QW195306 HA195304:HA195306 WTM129768:WTM129770 WJQ129768:WJQ129770 VZU129768:VZU129770 VPY129768:VPY129770 VGC129768:VGC129770 UWG129768:UWG129770 UMK129768:UMK129770 UCO129768:UCO129770 TSS129768:TSS129770 TIW129768:TIW129770 SZA129768:SZA129770 SPE129768:SPE129770 SFI129768:SFI129770 RVM129768:RVM129770 RLQ129768:RLQ129770 RBU129768:RBU129770 QRY129768:QRY129770 QIC129768:QIC129770 PYG129768:PYG129770 POK129768:POK129770 PEO129768:PEO129770 OUS129768:OUS129770 OKW129768:OKW129770 OBA129768:OBA129770 NRE129768:NRE129770 NHI129768:NHI129770 MXM129768:MXM129770 MNQ129768:MNQ129770 MDU129768:MDU129770 LTY129768:LTY129770 LKC129768:LKC129770 LAG129768:LAG129770 KQK129768:KQK129770 KGO129768:KGO129770 JWS129768:JWS129770 JMW129768:JMW129770 JDA129768:JDA129770 ITE129768:ITE129770 IJI129768:IJI129770 HZM129768:HZM129770 HPQ129768:HPQ129770 HFU129768:HFU129770 GVY129768:GVY129770 GMC129768:GMC129770 GCG129768:GCG129770 FSK129768:FSK129770 FIO129768:FIO129770 EYS129768:EYS129770 EOW129768:EOW129770 EFA129768:EFA129770 DVE129768:DVE129770 DLI129768:DLI129770 DBM129768:DBM129770 CRQ129768:CRQ129770 CHU129768:CHU129770 BXY129768:BXY129770 BOC129768:BOC129770 BEG129768:BEG129770 AUK129768:AUK129770 AKO129768:AKO129770 AAS129768:AAS129770 QW129768:QW129770 HA129768:HA129770 WTM64232:WTM64234 WJQ64232:WJQ64234 VZU64232:VZU64234 VPY64232:VPY64234 VGC64232:VGC64234 UWG64232:UWG64234 UMK64232:UMK64234 UCO64232:UCO64234 TSS64232:TSS64234 TIW64232:TIW64234 SZA64232:SZA64234 SPE64232:SPE64234 SFI64232:SFI64234 RVM64232:RVM64234 RLQ64232:RLQ64234 RBU64232:RBU64234 QRY64232:QRY64234 QIC64232:QIC64234 PYG64232:PYG64234 POK64232:POK64234 PEO64232:PEO64234 OUS64232:OUS64234 OKW64232:OKW64234 OBA64232:OBA64234 NRE64232:NRE64234 NHI64232:NHI64234 MXM64232:MXM64234 MNQ64232:MNQ64234 MDU64232:MDU64234 LTY64232:LTY64234 LKC64232:LKC64234 LAG64232:LAG64234 KQK64232:KQK64234 KGO64232:KGO64234 JWS64232:JWS64234 JMW64232:JMW64234 JDA64232:JDA64234 ITE64232:ITE64234 IJI64232:IJI64234 HZM64232:HZM64234 HPQ64232:HPQ64234 HFU64232:HFU64234 GVY64232:GVY64234 GMC64232:GMC64234 GCG64232:GCG64234 FSK64232:FSK64234 FIO64232:FIO64234 EYS64232:EYS64234 EOW64232:EOW64234 EFA64232:EFA64234 DVE64232:DVE64234 DLI64232:DLI64234 DBM64232:DBM64234 CRQ64232:CRQ64234 CHU64232:CHU64234 BXY64232:BXY64234 BOC64232:BOC64234 BEG64232:BEG64234 AUK64232:AUK64234 AKO64232:AKO64234 AAS64232:AAS64234 QW64232:QW64234 HA64232:HA64234 WTM982996 WJQ982996 VZU982996 VPY982996 VGC982996 UWG982996 UMK982996 UCO982996 TSS982996 TIW982996 SZA982996 SPE982996 SFI982996 RVM982996 RLQ982996 RBU982996 QRY982996 QIC982996 PYG982996 POK982996 PEO982996 OUS982996 OKW982996 OBA982996 NRE982996 NHI982996 MXM982996 MNQ982996 MDU982996 LTY982996 LKC982996 LAG982996 KQK982996 KGO982996 JWS982996 JMW982996 JDA982996 ITE982996 IJI982996 HZM982996 HPQ982996 HFU982996 GVY982996 GMC982996 GCG982996 FSK982996 FIO982996 EYS982996 EOW982996 EFA982996 DVE982996 DLI982996 DBM982996 CRQ982996 CHU982996 BXY982996 BOC982996 BEG982996 AUK982996 AKO982996 AAS982996 QW982996 HA982996 WTM917460 WJQ917460 VZU917460 VPY917460 VGC917460 UWG917460 UMK917460 UCO917460 TSS917460 TIW917460 SZA917460 SPE917460 SFI917460 RVM917460 RLQ917460 RBU917460 QRY917460 QIC917460 PYG917460 POK917460 PEO917460 OUS917460 OKW917460 OBA917460 NRE917460 NHI917460 MXM917460 MNQ917460 MDU917460 LTY917460 LKC917460 LAG917460 KQK917460 KGO917460 JWS917460 JMW917460 JDA917460 ITE917460 IJI917460 HZM917460 HPQ917460 HFU917460 GVY917460 GMC917460 GCG917460 FSK917460 FIO917460 EYS917460 EOW917460 EFA917460 DVE917460 DLI917460 DBM917460 CRQ917460 CHU917460 BXY917460 BOC917460 BEG917460 AUK917460 AKO917460 AAS917460 QW917460 HA917460 WTM851924 WJQ851924 VZU851924 VPY851924 VGC851924 UWG851924 UMK851924 UCO851924 TSS851924 TIW851924 SZA851924 SPE851924 SFI851924 RVM851924 RLQ851924 RBU851924 QRY851924 QIC851924 PYG851924 POK851924 PEO851924 OUS851924 OKW851924 OBA851924 NRE851924 NHI851924 MXM851924 MNQ851924 MDU851924 LTY851924 LKC851924 LAG851924 KQK851924 KGO851924 JWS851924 JMW851924 JDA851924 ITE851924 IJI851924 HZM851924 HPQ851924 HFU851924 GVY851924 GMC851924 GCG851924 FSK851924 FIO851924 EYS851924 EOW851924 EFA851924 DVE851924 DLI851924 DBM851924 CRQ851924 CHU851924 BXY851924 BOC851924 BEG851924 AUK851924 AKO851924 AAS851924 QW851924 HA851924 WTM786388 WJQ786388 VZU786388 VPY786388 VGC786388 UWG786388 UMK786388 UCO786388 TSS786388 TIW786388 SZA786388 SPE786388 SFI786388 RVM786388 RLQ786388 RBU786388 QRY786388 QIC786388 PYG786388 POK786388 PEO786388 OUS786388 OKW786388 OBA786388 NRE786388 NHI786388 MXM786388 MNQ786388 MDU786388 LTY786388 LKC786388 LAG786388 KQK786388 KGO786388 JWS786388 JMW786388 JDA786388 ITE786388 IJI786388 HZM786388 HPQ786388 HFU786388 GVY786388 GMC786388 GCG786388 FSK786388 FIO786388 EYS786388 EOW786388 EFA786388 DVE786388 DLI786388 DBM786388 CRQ786388 CHU786388 BXY786388 BOC786388 BEG786388 AUK786388 AKO786388 AAS786388 QW786388 HA786388 WTM720852 WJQ720852 VZU720852 VPY720852 VGC720852 UWG720852 UMK720852 UCO720852 TSS720852 TIW720852 SZA720852 SPE720852 SFI720852 RVM720852 RLQ720852 RBU720852 QRY720852 QIC720852 PYG720852 POK720852 PEO720852 OUS720852 OKW720852 OBA720852 NRE720852 NHI720852 MXM720852 MNQ720852 MDU720852 LTY720852 LKC720852 LAG720852 KQK720852 KGO720852 JWS720852 JMW720852 JDA720852 ITE720852 IJI720852 HZM720852 HPQ720852 HFU720852 GVY720852 GMC720852 GCG720852 FSK720852 FIO720852 EYS720852 EOW720852 EFA720852 DVE720852 DLI720852 DBM720852 CRQ720852 CHU720852 BXY720852 BOC720852 BEG720852 AUK720852 AKO720852 AAS720852 QW720852 HA720852 WTM655316 WJQ655316 VZU655316 VPY655316 VGC655316 UWG655316 UMK655316 UCO655316 TSS655316 TIW655316 SZA655316 SPE655316 SFI655316 RVM655316 RLQ655316 RBU655316 QRY655316 QIC655316 PYG655316 POK655316 PEO655316 OUS655316 OKW655316 OBA655316 NRE655316 NHI655316 MXM655316 MNQ655316 MDU655316 LTY655316 LKC655316 LAG655316 KQK655316 KGO655316 JWS655316 JMW655316 JDA655316 ITE655316 IJI655316 HZM655316 HPQ655316 HFU655316 GVY655316 GMC655316 GCG655316 FSK655316 FIO655316 EYS655316 EOW655316 EFA655316 DVE655316 DLI655316 DBM655316 CRQ655316 CHU655316 BXY655316 BOC655316 BEG655316 AUK655316 AKO655316 AAS655316 QW655316 HA655316 WTM589780 WJQ589780 VZU589780 VPY589780 VGC589780 UWG589780 UMK589780 UCO589780 TSS589780 TIW589780 SZA589780 SPE589780 SFI589780 RVM589780 RLQ589780 RBU589780 QRY589780 QIC589780 PYG589780 POK589780 PEO589780 OUS589780 OKW589780 OBA589780 NRE589780 NHI589780 MXM589780 MNQ589780 MDU589780 LTY589780 LKC589780 LAG589780 KQK589780 KGO589780 JWS589780 JMW589780 JDA589780 ITE589780 IJI589780 HZM589780 HPQ589780 HFU589780 GVY589780 GMC589780 GCG589780 FSK589780 FIO589780 EYS589780 EOW589780 EFA589780 DVE589780 DLI589780 DBM589780 CRQ589780 CHU589780 BXY589780 BOC589780 BEG589780 AUK589780 AKO589780 AAS589780 QW589780 HA589780 WTM524244 WJQ524244 VZU524244 VPY524244 VGC524244 UWG524244 UMK524244 UCO524244 TSS524244 TIW524244 SZA524244 SPE524244 SFI524244 RVM524244 RLQ524244 RBU524244 QRY524244 QIC524244 PYG524244 POK524244 PEO524244 OUS524244 OKW524244 OBA524244 NRE524244 NHI524244 MXM524244 MNQ524244 MDU524244 LTY524244 LKC524244 LAG524244 KQK524244 KGO524244 JWS524244 JMW524244 JDA524244 ITE524244 IJI524244 HZM524244 HPQ524244 HFU524244 GVY524244 GMC524244 GCG524244 FSK524244 FIO524244 EYS524244 EOW524244 EFA524244 DVE524244 DLI524244 DBM524244 CRQ524244 CHU524244 BXY524244 BOC524244 BEG524244 AUK524244 AKO524244 AAS524244 QW524244 HA524244 WTM458708 WJQ458708 VZU458708 VPY458708 VGC458708 UWG458708 UMK458708 UCO458708 TSS458708 TIW458708 SZA458708 SPE458708 SFI458708 RVM458708 RLQ458708 RBU458708 QRY458708 QIC458708 PYG458708 POK458708 PEO458708 OUS458708 OKW458708 OBA458708 NRE458708 NHI458708 MXM458708 MNQ458708 MDU458708 LTY458708 LKC458708 LAG458708 KQK458708 KGO458708 JWS458708 JMW458708 JDA458708 ITE458708 IJI458708 HZM458708 HPQ458708 HFU458708 GVY458708 GMC458708 GCG458708 FSK458708 FIO458708 EYS458708 EOW458708 EFA458708 DVE458708 DLI458708 DBM458708 CRQ458708 CHU458708 BXY458708 BOC458708 BEG458708 AUK458708 AKO458708 AAS458708 QW458708 HA458708 WTM393172 WJQ393172 VZU393172 VPY393172 VGC393172 UWG393172 UMK393172 UCO393172 TSS393172 TIW393172 SZA393172 SPE393172 SFI393172 RVM393172 RLQ393172 RBU393172 QRY393172 QIC393172 PYG393172 POK393172 PEO393172 OUS393172 OKW393172 OBA393172 NRE393172 NHI393172 MXM393172 MNQ393172 MDU393172 LTY393172 LKC393172 LAG393172 KQK393172 KGO393172 JWS393172 JMW393172 JDA393172 ITE393172 IJI393172 HZM393172 HPQ393172 HFU393172 GVY393172 GMC393172 GCG393172 FSK393172 FIO393172 EYS393172 EOW393172 EFA393172 DVE393172 DLI393172 DBM393172 CRQ393172 CHU393172 BXY393172 BOC393172 BEG393172 AUK393172 AKO393172 AAS393172 QW393172 HA393172 WTM327636 WJQ327636 VZU327636 VPY327636 VGC327636 UWG327636 UMK327636 UCO327636 TSS327636 TIW327636 SZA327636 SPE327636 SFI327636 RVM327636 RLQ327636 RBU327636 QRY327636 QIC327636 PYG327636 POK327636 PEO327636 OUS327636 OKW327636 OBA327636 NRE327636 NHI327636 MXM327636 MNQ327636 MDU327636 LTY327636 LKC327636 LAG327636 KQK327636 KGO327636 JWS327636 JMW327636 JDA327636 ITE327636 IJI327636 HZM327636 HPQ327636 HFU327636 GVY327636 GMC327636 GCG327636 FSK327636 FIO327636 EYS327636 EOW327636 EFA327636 DVE327636 DLI327636 DBM327636 CRQ327636 CHU327636 BXY327636 BOC327636 BEG327636 AUK327636 AKO327636 AAS327636 QW327636 HA327636 WTM262100 WJQ262100 VZU262100 VPY262100 VGC262100 UWG262100 UMK262100 UCO262100 TSS262100 TIW262100 SZA262100 SPE262100 SFI262100 RVM262100 RLQ262100 RBU262100 QRY262100 QIC262100 PYG262100 POK262100 PEO262100 OUS262100 OKW262100 OBA262100 NRE262100 NHI262100 MXM262100 MNQ262100 MDU262100 LTY262100 LKC262100 LAG262100 KQK262100 KGO262100 JWS262100 JMW262100 JDA262100 ITE262100 IJI262100 HZM262100 HPQ262100 HFU262100 GVY262100 GMC262100 GCG262100 FSK262100 FIO262100 EYS262100 EOW262100 EFA262100 DVE262100 DLI262100 DBM262100 CRQ262100 CHU262100 BXY262100 BOC262100 BEG262100 AUK262100 AKO262100 AAS262100 QW262100 HA262100 WTM196564 WJQ196564 VZU196564 VPY196564 VGC196564 UWG196564 UMK196564 UCO196564 TSS196564 TIW196564 SZA196564 SPE196564 SFI196564 RVM196564 RLQ196564 RBU196564 QRY196564 QIC196564 PYG196564 POK196564 PEO196564 OUS196564 OKW196564 OBA196564 NRE196564 NHI196564 MXM196564 MNQ196564 MDU196564 LTY196564 LKC196564 LAG196564 KQK196564 KGO196564 JWS196564 JMW196564 JDA196564 ITE196564 IJI196564 HZM196564 HPQ196564 HFU196564 GVY196564 GMC196564 GCG196564 FSK196564 FIO196564 EYS196564 EOW196564 EFA196564 DVE196564 DLI196564 DBM196564 CRQ196564 CHU196564 BXY196564 BOC196564 BEG196564 AUK196564 AKO196564 AAS196564 QW196564 HA196564 WTM131028 WJQ131028 VZU131028 VPY131028 VGC131028 UWG131028 UMK131028 UCO131028 TSS131028 TIW131028 SZA131028 SPE131028 SFI131028 RVM131028 RLQ131028 RBU131028 QRY131028 QIC131028 PYG131028 POK131028 PEO131028 OUS131028 OKW131028 OBA131028 NRE131028 NHI131028 MXM131028 MNQ131028 MDU131028 LTY131028 LKC131028 LAG131028 KQK131028 KGO131028 JWS131028 JMW131028 JDA131028 ITE131028 IJI131028 HZM131028 HPQ131028 HFU131028 GVY131028 GMC131028 GCG131028 FSK131028 FIO131028 EYS131028 EOW131028 EFA131028 DVE131028 DLI131028 DBM131028 CRQ131028 CHU131028 BXY131028 BOC131028 BEG131028 AUK131028 AKO131028 AAS131028 QW131028 HA131028 WTM65492 WJQ65492 VZU65492 VPY65492 VGC65492 UWG65492 UMK65492 UCO65492 TSS65492 TIW65492 SZA65492 SPE65492 SFI65492 RVM65492 RLQ65492 RBU65492 QRY65492 QIC65492 PYG65492 POK65492 PEO65492 OUS65492 OKW65492 OBA65492 NRE65492 NHI65492 MXM65492 MNQ65492 MDU65492 LTY65492 LKC65492 LAG65492 KQK65492 KGO65492 JWS65492 JMW65492 JDA65492 ITE65492 IJI65492 HZM65492 HPQ65492 HFU65492 GVY65492 GMC65492 GCG65492 FSK65492 FIO65492 EYS65492 EOW65492 EFA65492 DVE65492 DLI65492 DBM65492 CRQ65492 CHU65492 BXY65492 BOC65492 BEG65492 AUK65492 AKO65492 AAS65492 QW65492 D65492 D982975:D982981 D917439:D917445 D851903:D851909 D786367:D786373 D720831:D720837 D655295:D655301 D589759:D589765 D524223:D524229 D458687:D458693 D393151:D393157 D327615:D327621 D262079:D262085 D196543:D196549 D131007:D131013 D65471:D65477 D982556:D982566 D917020:D917030 D851484:D851494 D785948:D785958 D720412:D720422 D654876:D654886 D589340:D589350 D523804:D523814 D458268:D458278 D392732:D392742 D327196:D327206 D261660:D261670 D196124:D196134 D130588:D130598 D65052:D65062 D982449:D982453 D916913:D916917 D851377:D851381 D785841:D785845 D720305:D720309 D654769:D654773 D589233:D589237 D523697:D523701 D458161:D458165 D392625:D392629 D327089:D327093 D261553:D261557 D196017:D196021 D130481:D130485 D64945:D64949 D981988:D981993 D916452:D916457 D850916:D850921 D785380:D785385 D719844:D719849 D654308:D654313 D588772:D588777 D523236:D523241 D457700:D457705 D392164:D392169 D326628:D326633 D261092:D261097 D195556:D195561 D130020:D130025 D64484:D64489 D981939 D916403 D850867 D785331 D719795 D654259 D588723 D523187 D457651 D392115 D326579 D261043 D195507 D129971 D64435 D982077:D982078 D916541:D916542 D851005:D851006 D785469:D785470 D719933:D719934 D654397:D654398 D588861:D588862 D523325:D523326 D457789:D457790 D392253:D392254 D326717:D326718 D261181:D261182 D195645:D195646 D130109:D130110 D64573:D64574 D982098:D982099 D916562:D916563 D851026:D851027 D785490:D785491 D719954:D719955 D654418:D654419 D588882:D588883 D523346:D523347 D457810:D457811 D392274:D392275 D326738:D326739 D261202:D261203 D195666:D195667 D130130:D130131 D64594:D64595 D982108:D982109 D916572:D916573 D851036:D851037 D785500:D785501 D719964:D719965 D654428:D654429 D588892:D588893 D523356:D523357 D457820:D457821 D392284:D392285 D326748:D326749 D261212:D261213 D195676:D195677 D130140:D130141 D64604:D64605 D982132 D916596 D851060 D785524 D719988 D654452 D588916 D523380 D457844 D392308 D326772 D261236 D195700 D130164 D64628 D982186 D916650 D851114 D785578 D720042 D654506 D588970 D523434 D457898 D392362 D326826 D261290 D195754 D130218 D64682 D982368 D916832 D851296 D785760 D720224 D654688 D589152 D523616 D458080 D392544 D327008 D261472 D195936 D130400 D64864 D982479 D916943 D851407 D785871 D720335 D654799 D589263 D523727 D458191 D392655 D327119 D261583 D196047 D130511 D64975 D982938 D917402 D851866 D786330 D720794 D655258 D589722 D524186 D458650 D393114 D327578 D262042 D196506 D130970 D65434 D981736:D981738 D916200:D916202 D850664:D850666 D785128:D785130 D719592:D719594 D654056:D654058 D588520:D588522 D522984:D522986 D457448:D457450 D391912:D391914 D326376:D326378 D260840:D260842 D195304:D195306 D129768:D129770 D64232:D64234 D982996 D917460 D851924 D786388 D720852 D655316 D589780 D524244 D458708 D393172 D327636 D262100 D196564 D131028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Реестр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2019-07-11T02:11:18Z</dcterms:modified>
</cp:coreProperties>
</file>